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ES\2 KESA 3.50.00.0 Behördensekretariat\3.50.20.0 Revisorat\3.50.20.90 PriMa\PriMa Handbuch\PriMa Handbuch 2020_ WIRD ÜBERARBEITET\VERSION_TB_RS\"/>
    </mc:Choice>
  </mc:AlternateContent>
  <bookViews>
    <workbookView xWindow="120" yWindow="135" windowWidth="18915" windowHeight="11310"/>
  </bookViews>
  <sheets>
    <sheet name="Buchhaltung" sheetId="1" r:id="rId1"/>
    <sheet name="Bilanz_ER" sheetId="2" r:id="rId2"/>
  </sheets>
  <definedNames>
    <definedName name="_xlnm.Print_Titles" localSheetId="0">Buchhaltung!$6:$6</definedName>
  </definedNames>
  <calcPr calcId="162913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8" i="1" l="1"/>
  <c r="E7" i="1"/>
  <c r="F7" i="1"/>
  <c r="G7" i="1"/>
  <c r="B41" i="2" s="1"/>
  <c r="H7" i="1"/>
  <c r="I7" i="1"/>
  <c r="J7" i="1"/>
  <c r="K7" i="1"/>
  <c r="L7" i="1"/>
  <c r="M7" i="1"/>
  <c r="N7" i="1"/>
  <c r="O7" i="1"/>
  <c r="P7" i="1"/>
  <c r="B53" i="2" s="1"/>
  <c r="D7" i="1"/>
  <c r="B38" i="2" s="1"/>
  <c r="B50" i="2" l="1"/>
  <c r="B43" i="2"/>
  <c r="B39" i="2"/>
  <c r="B48" i="2"/>
  <c r="B49" i="2"/>
  <c r="B42" i="2"/>
  <c r="B52" i="2"/>
  <c r="B47" i="2"/>
  <c r="B40" i="2"/>
  <c r="Q9" i="1"/>
  <c r="J5" i="1"/>
  <c r="D5" i="1"/>
  <c r="B51" i="2"/>
  <c r="B55" i="2" l="1"/>
  <c r="A53" i="2"/>
  <c r="A52" i="2"/>
  <c r="A51" i="2"/>
  <c r="A50" i="2"/>
  <c r="A49" i="2"/>
  <c r="A48" i="2"/>
  <c r="A47" i="2"/>
  <c r="A43" i="2"/>
  <c r="A42" i="2"/>
  <c r="A41" i="2"/>
  <c r="A40" i="2"/>
  <c r="A39" i="2"/>
  <c r="A38" i="2"/>
  <c r="C26" i="2"/>
  <c r="B26" i="2"/>
  <c r="B13" i="2"/>
  <c r="A13" i="2"/>
  <c r="B12" i="2"/>
  <c r="A12" i="2"/>
  <c r="D3" i="2"/>
  <c r="D35" i="2" s="1"/>
  <c r="B3" i="2"/>
  <c r="B35" i="2" s="1"/>
  <c r="A3" i="2"/>
  <c r="A35" i="2" s="1"/>
  <c r="A1" i="2"/>
  <c r="C13" i="2"/>
  <c r="C7" i="2" l="1"/>
  <c r="B18" i="2"/>
  <c r="B28" i="2" s="1"/>
  <c r="B7" i="2"/>
  <c r="B44" i="2"/>
  <c r="B57" i="2" s="1"/>
  <c r="C12" i="2" l="1"/>
  <c r="C18" i="2" s="1"/>
  <c r="C28" i="2" s="1"/>
  <c r="B30" i="2" s="1"/>
  <c r="B58" i="2" s="1"/>
</calcChain>
</file>

<file path=xl/comments1.xml><?xml version="1.0" encoding="utf-8"?>
<comments xmlns="http://schemas.openxmlformats.org/spreadsheetml/2006/main">
  <authors>
    <author>Melitta Bischofberger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Anfangssaldo manuell erfassen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 xml:space="preserve">Anfangssaldo manuell erfassen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Melitta Bischofberger</author>
  </authors>
  <commentList>
    <comment ref="B22" authorId="0" shapeId="0">
      <text>
        <r>
          <rPr>
            <sz val="9"/>
            <color indexed="81"/>
            <rFont val="Tahoma"/>
            <family val="2"/>
          </rPr>
          <t>Wert manuell erfassen</t>
        </r>
      </text>
    </comment>
  </commentList>
</comments>
</file>

<file path=xl/sharedStrings.xml><?xml version="1.0" encoding="utf-8"?>
<sst xmlns="http://schemas.openxmlformats.org/spreadsheetml/2006/main" count="56" uniqueCount="45">
  <si>
    <t>Zinsertrag</t>
  </si>
  <si>
    <t>Einnahmen</t>
  </si>
  <si>
    <t>Ausgaben</t>
  </si>
  <si>
    <t>Lohn</t>
  </si>
  <si>
    <t>Vermögensnachweis</t>
  </si>
  <si>
    <t>Bank / Konto</t>
  </si>
  <si>
    <t>Total</t>
  </si>
  <si>
    <t>Total Einnahmen</t>
  </si>
  <si>
    <t>KK-Prämien</t>
  </si>
  <si>
    <t>Total Ausgaben</t>
  </si>
  <si>
    <t>Wohnen/
Heim</t>
  </si>
  <si>
    <t>Gesundheit</t>
  </si>
  <si>
    <t>KK-Rücker-
stattungen</t>
  </si>
  <si>
    <t>Steuern</t>
  </si>
  <si>
    <t>bis</t>
  </si>
  <si>
    <t>Saldo Anfang
Periode</t>
  </si>
  <si>
    <t>Saldo Ende
Periode</t>
  </si>
  <si>
    <t>Datum</t>
  </si>
  <si>
    <t>Buchungstext</t>
  </si>
  <si>
    <t>Flüssige Mittel</t>
  </si>
  <si>
    <t>Liegenschaften</t>
  </si>
  <si>
    <t>Aktiven</t>
  </si>
  <si>
    <t>Total Aktiven</t>
  </si>
  <si>
    <t>Passiven</t>
  </si>
  <si>
    <t>Hypotheken</t>
  </si>
  <si>
    <t>Total Passiven</t>
  </si>
  <si>
    <t>Total Vermögen</t>
  </si>
  <si>
    <t>Erfolgsrechnung</t>
  </si>
  <si>
    <t>Vermögenszunahme/-abnahme</t>
  </si>
  <si>
    <t>Muster Max, geb.</t>
  </si>
  <si>
    <t>00.00.0000</t>
  </si>
  <si>
    <t>—</t>
  </si>
  <si>
    <t>Berichtsperiode</t>
  </si>
  <si>
    <t>Bankkonto 1:</t>
  </si>
  <si>
    <t>Bankkonto 2:</t>
  </si>
  <si>
    <t>Kontoübertrag</t>
  </si>
  <si>
    <t>übrige Ausgaben gem. Belegen</t>
  </si>
  <si>
    <t>übrige Ausgaben ohne Beleg</t>
  </si>
  <si>
    <t>IPV/
Pflegebeitr.</t>
  </si>
  <si>
    <t>Rente/EL/HE</t>
  </si>
  <si>
    <t xml:space="preserve">übrige Einnahmen
</t>
  </si>
  <si>
    <t>Kontrolle</t>
  </si>
  <si>
    <t>Gesamttotal</t>
  </si>
  <si>
    <t>SZKB, CHXX XXXX XXXX XXXX XXXX XXXX</t>
  </si>
  <si>
    <r>
      <rPr>
        <sz val="9"/>
        <color theme="1"/>
        <rFont val="TradeGothic"/>
        <family val="2"/>
      </rPr>
      <t xml:space="preserve">AHV Beiträge </t>
    </r>
    <r>
      <rPr>
        <sz val="11"/>
        <color theme="1"/>
        <rFont val="TradeGothic"/>
        <family val="2"/>
      </rPr>
      <t xml:space="preserve">/
</t>
    </r>
    <r>
      <rPr>
        <sz val="9"/>
        <color theme="1"/>
        <rFont val="TradeGothic"/>
        <family val="2"/>
      </rPr>
      <t>Versicherungen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</si>
</sst>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adeGothic"/>
      <family val="2"/>
    </font>
    <font>
      <sz val="9"/>
      <color indexed="81"/>
      <name val="Tahoma"/>
      <family val="2"/>
    </font>
    <font>
      <b/>
      <sz val="12"/>
      <name val="TradeGothic"/>
      <family val="2"/>
    </font>
    <font>
      <b/>
      <sz val="14"/>
      <name val="TradeGothic"/>
      <family val="2"/>
    </font>
    <font>
      <sz val="14"/>
      <color theme="1"/>
      <name val="TradeGothic"/>
      <family val="2"/>
    </font>
    <font>
      <sz val="9"/>
      <color theme="1"/>
      <name val="TradeGothic"/>
      <family val="2"/>
    </font>
    <font>
      <sz val="8"/>
      <color theme="1"/>
      <name val="TradeGothic"/>
      <family val="2"/>
    </font>
    <font>
      <b/>
      <sz val="11"/>
      <color theme="1"/>
      <name val="TradeGothic"/>
      <family val="2"/>
    </font>
    <font>
      <b/>
      <sz val="14"/>
      <color theme="1"/>
      <name val="TradeGothic"/>
      <family val="2"/>
    </font>
    <font>
      <i/>
      <sz val="9"/>
      <color rgb="FFFF0000"/>
      <name val="Trade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1" fillId="0" borderId="5" xfId="0" applyFont="1" applyBorder="1" applyProtection="1"/>
    <xf numFmtId="0" fontId="1" fillId="0" borderId="7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1" xfId="0" applyFont="1" applyBorder="1" applyAlignment="1" applyProtection="1">
      <alignment vertical="top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/>
    </xf>
    <xf numFmtId="4" fontId="1" fillId="0" borderId="0" xfId="0" applyNumberFormat="1" applyFont="1" applyAlignment="1" applyProtection="1">
      <alignment vertical="top"/>
    </xf>
    <xf numFmtId="4" fontId="1" fillId="0" borderId="1" xfId="0" applyNumberFormat="1" applyFont="1" applyBorder="1" applyProtection="1"/>
    <xf numFmtId="4" fontId="1" fillId="0" borderId="0" xfId="0" applyNumberFormat="1" applyFont="1" applyProtection="1"/>
    <xf numFmtId="0" fontId="1" fillId="2" borderId="1" xfId="0" applyFont="1" applyFill="1" applyBorder="1" applyProtection="1"/>
    <xf numFmtId="0" fontId="1" fillId="2" borderId="7" xfId="0" applyFont="1" applyFill="1" applyBorder="1" applyProtection="1"/>
    <xf numFmtId="4" fontId="7" fillId="2" borderId="1" xfId="0" applyNumberFormat="1" applyFont="1" applyFill="1" applyBorder="1" applyAlignment="1" applyProtection="1">
      <alignment horizontal="center" wrapText="1"/>
    </xf>
    <xf numFmtId="4" fontId="1" fillId="2" borderId="4" xfId="0" applyNumberFormat="1" applyFont="1" applyFill="1" applyBorder="1" applyProtection="1"/>
    <xf numFmtId="0" fontId="1" fillId="2" borderId="0" xfId="0" applyFont="1" applyFill="1" applyProtection="1"/>
    <xf numFmtId="0" fontId="1" fillId="2" borderId="2" xfId="0" applyFont="1" applyFill="1" applyBorder="1" applyProtection="1"/>
    <xf numFmtId="4" fontId="8" fillId="6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/>
    <xf numFmtId="4" fontId="8" fillId="2" borderId="4" xfId="0" applyNumberFormat="1" applyFont="1" applyFill="1" applyBorder="1" applyProtection="1"/>
    <xf numFmtId="14" fontId="1" fillId="0" borderId="4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4" fontId="1" fillId="0" borderId="0" xfId="0" applyNumberFormat="1" applyFont="1" applyProtection="1">
      <protection locked="0"/>
    </xf>
    <xf numFmtId="14" fontId="1" fillId="0" borderId="3" xfId="0" applyNumberFormat="1" applyFont="1" applyBorder="1" applyProtection="1">
      <protection locked="0"/>
    </xf>
    <xf numFmtId="0" fontId="1" fillId="5" borderId="1" xfId="0" applyFont="1" applyFill="1" applyBorder="1" applyProtection="1"/>
    <xf numFmtId="0" fontId="1" fillId="5" borderId="7" xfId="0" applyFont="1" applyFill="1" applyBorder="1" applyProtection="1"/>
    <xf numFmtId="4" fontId="7" fillId="5" borderId="1" xfId="0" applyNumberFormat="1" applyFont="1" applyFill="1" applyBorder="1" applyAlignment="1" applyProtection="1">
      <alignment horizontal="center" wrapText="1"/>
    </xf>
    <xf numFmtId="4" fontId="1" fillId="5" borderId="4" xfId="0" applyNumberFormat="1" applyFont="1" applyFill="1" applyBorder="1" applyProtection="1"/>
    <xf numFmtId="0" fontId="1" fillId="5" borderId="0" xfId="0" applyFont="1" applyFill="1" applyProtection="1"/>
    <xf numFmtId="0" fontId="1" fillId="5" borderId="4" xfId="0" applyFont="1" applyFill="1" applyBorder="1" applyProtection="1"/>
    <xf numFmtId="0" fontId="8" fillId="5" borderId="5" xfId="0" applyFont="1" applyFill="1" applyBorder="1" applyAlignment="1" applyProtection="1">
      <alignment horizontal="left"/>
      <protection locked="0"/>
    </xf>
    <xf numFmtId="0" fontId="8" fillId="5" borderId="7" xfId="0" applyFont="1" applyFill="1" applyBorder="1" applyAlignment="1" applyProtection="1">
      <alignment horizontal="left"/>
      <protection locked="0"/>
    </xf>
    <xf numFmtId="4" fontId="8" fillId="5" borderId="4" xfId="0" applyNumberFormat="1" applyFont="1" applyFill="1" applyBorder="1" applyProtection="1"/>
    <xf numFmtId="164" fontId="1" fillId="0" borderId="4" xfId="0" applyNumberFormat="1" applyFont="1" applyBorder="1" applyProtection="1">
      <protection locked="0"/>
    </xf>
    <xf numFmtId="0" fontId="8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8" fillId="0" borderId="4" xfId="0" applyFont="1" applyBorder="1"/>
    <xf numFmtId="14" fontId="1" fillId="0" borderId="4" xfId="0" applyNumberFormat="1" applyFont="1" applyBorder="1"/>
    <xf numFmtId="0" fontId="1" fillId="0" borderId="4" xfId="0" applyFont="1" applyFill="1" applyBorder="1"/>
    <xf numFmtId="4" fontId="1" fillId="0" borderId="4" xfId="0" applyNumberFormat="1" applyFont="1" applyBorder="1"/>
    <xf numFmtId="0" fontId="8" fillId="0" borderId="4" xfId="0" applyFont="1" applyFill="1" applyBorder="1"/>
    <xf numFmtId="0" fontId="1" fillId="0" borderId="4" xfId="0" applyFont="1" applyBorder="1"/>
    <xf numFmtId="4" fontId="8" fillId="0" borderId="4" xfId="0" applyNumberFormat="1" applyFont="1" applyBorder="1"/>
    <xf numFmtId="0" fontId="8" fillId="0" borderId="3" xfId="0" applyFont="1" applyFill="1" applyBorder="1"/>
    <xf numFmtId="4" fontId="8" fillId="0" borderId="3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8" fillId="0" borderId="5" xfId="0" applyFont="1" applyBorder="1"/>
    <xf numFmtId="4" fontId="1" fillId="0" borderId="0" xfId="0" applyNumberFormat="1" applyFont="1"/>
    <xf numFmtId="4" fontId="8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0" xfId="0" applyFont="1" applyBorder="1" applyProtection="1"/>
    <xf numFmtId="4" fontId="1" fillId="0" borderId="0" xfId="0" applyNumberFormat="1" applyFont="1" applyBorder="1" applyProtection="1"/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4" fontId="1" fillId="4" borderId="5" xfId="0" applyNumberFormat="1" applyFont="1" applyFill="1" applyBorder="1" applyAlignment="1" applyProtection="1">
      <alignment horizontal="center"/>
    </xf>
    <xf numFmtId="4" fontId="1" fillId="4" borderId="6" xfId="0" applyNumberFormat="1" applyFont="1" applyFill="1" applyBorder="1" applyAlignment="1" applyProtection="1">
      <alignment horizontal="center"/>
    </xf>
    <xf numFmtId="4" fontId="1" fillId="4" borderId="7" xfId="0" applyNumberFormat="1" applyFont="1" applyFill="1" applyBorder="1" applyAlignment="1" applyProtection="1">
      <alignment horizontal="center"/>
    </xf>
    <xf numFmtId="4" fontId="1" fillId="3" borderId="5" xfId="0" applyNumberFormat="1" applyFont="1" applyFill="1" applyBorder="1" applyAlignment="1" applyProtection="1">
      <alignment horizontal="center"/>
    </xf>
    <xf numFmtId="4" fontId="1" fillId="3" borderId="6" xfId="0" applyNumberFormat="1" applyFont="1" applyFill="1" applyBorder="1" applyAlignment="1" applyProtection="1">
      <alignment horizontal="center"/>
    </xf>
    <xf numFmtId="4" fontId="1" fillId="3" borderId="7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view="pageLayout" topLeftCell="A13" zoomScaleNormal="100" workbookViewId="0">
      <selection activeCell="G1" sqref="G1"/>
    </sheetView>
  </sheetViews>
  <sheetFormatPr baseColWidth="10" defaultColWidth="12.7109375" defaultRowHeight="15" x14ac:dyDescent="0.25"/>
  <cols>
    <col min="1" max="1" width="12.7109375" style="1"/>
    <col min="2" max="2" width="37.85546875" style="1" customWidth="1"/>
    <col min="3" max="17" width="16.7109375" style="1" customWidth="1"/>
    <col min="18" max="16384" width="12.7109375" style="1"/>
  </cols>
  <sheetData>
    <row r="1" spans="1:21" s="72" customFormat="1" ht="18" x14ac:dyDescent="0.25">
      <c r="A1" s="82" t="s">
        <v>29</v>
      </c>
      <c r="B1" s="82"/>
      <c r="C1" s="70"/>
      <c r="D1" s="2"/>
      <c r="E1" s="2"/>
      <c r="F1" s="2"/>
      <c r="G1" s="3" t="s">
        <v>32</v>
      </c>
      <c r="H1" s="83" t="s">
        <v>30</v>
      </c>
      <c r="I1" s="83"/>
      <c r="J1" s="4" t="s">
        <v>31</v>
      </c>
      <c r="K1" s="84" t="s">
        <v>30</v>
      </c>
      <c r="L1" s="84"/>
      <c r="M1" s="2"/>
      <c r="N1" s="2"/>
      <c r="O1" s="2"/>
      <c r="P1" s="2"/>
    </row>
    <row r="2" spans="1:21" ht="18" x14ac:dyDescent="0.25">
      <c r="A2" s="5"/>
    </row>
    <row r="4" spans="1:21" x14ac:dyDescent="0.25">
      <c r="A4" s="6"/>
      <c r="B4" s="7"/>
      <c r="C4" s="7"/>
      <c r="D4" s="85" t="s">
        <v>1</v>
      </c>
      <c r="E4" s="85"/>
      <c r="F4" s="85"/>
      <c r="G4" s="85"/>
      <c r="H4" s="85"/>
      <c r="I4" s="85"/>
      <c r="J4" s="86" t="s">
        <v>2</v>
      </c>
      <c r="K4" s="86"/>
      <c r="L4" s="86"/>
      <c r="M4" s="86"/>
      <c r="N4" s="86"/>
      <c r="O4" s="86"/>
      <c r="P4" s="86"/>
    </row>
    <row r="5" spans="1:21" x14ac:dyDescent="0.25">
      <c r="A5" s="6" t="s">
        <v>42</v>
      </c>
      <c r="B5" s="7"/>
      <c r="C5" s="8"/>
      <c r="D5" s="76">
        <f>SUM(D7:I7)+D26+E26+F26+G26+H26+I26</f>
        <v>0</v>
      </c>
      <c r="E5" s="77"/>
      <c r="F5" s="77"/>
      <c r="G5" s="77"/>
      <c r="H5" s="77"/>
      <c r="I5" s="78"/>
      <c r="J5" s="79">
        <f>SUM(J7:P7)+J26+K26+L26+M26+N26+O26+P26</f>
        <v>0</v>
      </c>
      <c r="K5" s="80"/>
      <c r="L5" s="80"/>
      <c r="M5" s="80"/>
      <c r="N5" s="80"/>
      <c r="O5" s="80"/>
      <c r="P5" s="81"/>
    </row>
    <row r="6" spans="1:21" s="10" customFormat="1" ht="45" x14ac:dyDescent="0.25">
      <c r="A6" s="9"/>
      <c r="C6" s="11"/>
      <c r="D6" s="12" t="s">
        <v>39</v>
      </c>
      <c r="E6" s="12" t="s">
        <v>3</v>
      </c>
      <c r="F6" s="13" t="s">
        <v>38</v>
      </c>
      <c r="G6" s="13" t="s">
        <v>12</v>
      </c>
      <c r="H6" s="12" t="s">
        <v>0</v>
      </c>
      <c r="I6" s="13" t="s">
        <v>40</v>
      </c>
      <c r="J6" s="14" t="s">
        <v>10</v>
      </c>
      <c r="K6" s="15" t="s">
        <v>8</v>
      </c>
      <c r="L6" s="15" t="s">
        <v>11</v>
      </c>
      <c r="M6" s="15" t="s">
        <v>13</v>
      </c>
      <c r="N6" s="14" t="s">
        <v>44</v>
      </c>
      <c r="O6" s="14" t="s">
        <v>36</v>
      </c>
      <c r="P6" s="14" t="s">
        <v>37</v>
      </c>
      <c r="S6" s="16"/>
      <c r="U6" s="16"/>
    </row>
    <row r="7" spans="1:21" x14ac:dyDescent="0.25">
      <c r="A7" s="6" t="s">
        <v>33</v>
      </c>
      <c r="B7" s="7"/>
      <c r="C7" s="7" t="s">
        <v>6</v>
      </c>
      <c r="D7" s="17">
        <f t="shared" ref="D7:P7" si="0">SUM(D10:D25)</f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U7" s="18"/>
    </row>
    <row r="8" spans="1:21" ht="23.25" x14ac:dyDescent="0.25">
      <c r="A8" s="19" t="s">
        <v>17</v>
      </c>
      <c r="B8" s="20" t="s">
        <v>18</v>
      </c>
      <c r="C8" s="21" t="s">
        <v>15</v>
      </c>
      <c r="D8" s="22"/>
      <c r="E8" s="23"/>
      <c r="F8" s="24"/>
      <c r="G8" s="24"/>
      <c r="H8" s="23"/>
      <c r="I8" s="22"/>
      <c r="J8" s="22"/>
      <c r="K8" s="22"/>
      <c r="L8" s="22"/>
      <c r="M8" s="22"/>
      <c r="N8" s="22"/>
      <c r="O8" s="22"/>
      <c r="P8" s="22"/>
      <c r="Q8" s="21" t="s">
        <v>16</v>
      </c>
      <c r="U8" s="18"/>
    </row>
    <row r="9" spans="1:21" x14ac:dyDescent="0.25">
      <c r="A9" s="74" t="s">
        <v>43</v>
      </c>
      <c r="B9" s="75"/>
      <c r="C9" s="25">
        <v>0</v>
      </c>
      <c r="D9" s="22"/>
      <c r="E9" s="23"/>
      <c r="F9" s="26"/>
      <c r="G9" s="26"/>
      <c r="H9" s="23"/>
      <c r="I9" s="22"/>
      <c r="J9" s="22"/>
      <c r="K9" s="22"/>
      <c r="L9" s="22"/>
      <c r="M9" s="22"/>
      <c r="N9" s="22"/>
      <c r="O9" s="22"/>
      <c r="P9" s="22"/>
      <c r="Q9" s="27">
        <f>C9+D7+E7+F7+G7+H7+I7-J7-K7-L7-M7-N7-O7-P7</f>
        <v>0</v>
      </c>
      <c r="S9" s="18"/>
    </row>
    <row r="10" spans="1:21" s="31" customFormat="1" ht="21.75" customHeight="1" x14ac:dyDescent="0.25">
      <c r="A10" s="28"/>
      <c r="B10" s="29"/>
      <c r="C10" s="29"/>
      <c r="D10" s="30"/>
      <c r="F10" s="32"/>
      <c r="H10" s="30"/>
      <c r="I10" s="30"/>
      <c r="J10" s="30"/>
      <c r="K10" s="30"/>
      <c r="L10" s="30"/>
      <c r="M10" s="30"/>
      <c r="N10" s="30"/>
      <c r="O10" s="30"/>
      <c r="P10" s="30"/>
      <c r="Q10" s="33"/>
      <c r="R10" s="33"/>
      <c r="S10" s="33"/>
    </row>
    <row r="11" spans="1:21" s="31" customFormat="1" ht="21.75" customHeight="1" x14ac:dyDescent="0.25">
      <c r="A11" s="28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3"/>
      <c r="R11" s="33"/>
      <c r="S11" s="33"/>
    </row>
    <row r="12" spans="1:21" s="31" customFormat="1" ht="21.75" customHeight="1" x14ac:dyDescent="0.25">
      <c r="A12" s="28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3"/>
      <c r="R12" s="33"/>
      <c r="S12" s="33"/>
      <c r="T12" s="33"/>
    </row>
    <row r="13" spans="1:21" s="31" customFormat="1" ht="21.75" customHeight="1" x14ac:dyDescent="0.25">
      <c r="A13" s="28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3"/>
      <c r="R13" s="33"/>
      <c r="S13" s="33"/>
    </row>
    <row r="14" spans="1:21" s="31" customFormat="1" ht="21.75" customHeight="1" x14ac:dyDescent="0.25">
      <c r="A14" s="28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3"/>
      <c r="R14" s="33"/>
      <c r="S14" s="33"/>
    </row>
    <row r="15" spans="1:21" s="31" customFormat="1" ht="21.75" customHeight="1" x14ac:dyDescent="0.25">
      <c r="A15" s="28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3"/>
      <c r="R15" s="33"/>
    </row>
    <row r="16" spans="1:21" s="31" customFormat="1" ht="21.75" customHeight="1" x14ac:dyDescent="0.25">
      <c r="A16" s="28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3"/>
      <c r="R16" s="33"/>
    </row>
    <row r="17" spans="1:19" s="31" customFormat="1" ht="21.75" customHeight="1" x14ac:dyDescent="0.25">
      <c r="A17" s="28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3"/>
      <c r="R17" s="33"/>
    </row>
    <row r="18" spans="1:19" s="31" customFormat="1" ht="21.75" customHeight="1" x14ac:dyDescent="0.25">
      <c r="A18" s="28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3"/>
      <c r="R18" s="33"/>
    </row>
    <row r="19" spans="1:19" s="31" customFormat="1" ht="21.75" customHeight="1" x14ac:dyDescent="0.25">
      <c r="A19" s="28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3"/>
      <c r="R19" s="33"/>
    </row>
    <row r="20" spans="1:19" s="31" customFormat="1" ht="21.75" customHeight="1" x14ac:dyDescent="0.25">
      <c r="A20" s="28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3"/>
      <c r="R20" s="33"/>
    </row>
    <row r="21" spans="1:19" s="31" customFormat="1" ht="21.75" customHeight="1" x14ac:dyDescent="0.25">
      <c r="A21" s="28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3"/>
      <c r="R21" s="33"/>
    </row>
    <row r="22" spans="1:19" s="31" customFormat="1" ht="21.75" customHeight="1" x14ac:dyDescent="0.25">
      <c r="A22" s="28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3"/>
      <c r="R22" s="33"/>
    </row>
    <row r="23" spans="1:19" s="31" customFormat="1" ht="21.75" customHeight="1" x14ac:dyDescent="0.25">
      <c r="A23" s="28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3"/>
      <c r="R23" s="33"/>
    </row>
    <row r="24" spans="1:19" s="31" customFormat="1" ht="21.75" customHeight="1" x14ac:dyDescent="0.25">
      <c r="A24" s="28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3"/>
      <c r="R24" s="33"/>
    </row>
    <row r="25" spans="1:19" s="31" customFormat="1" ht="21.75" customHeight="1" x14ac:dyDescent="0.25">
      <c r="A25" s="34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3"/>
      <c r="R25" s="33"/>
    </row>
    <row r="26" spans="1:19" x14ac:dyDescent="0.25">
      <c r="A26" s="6" t="s">
        <v>34</v>
      </c>
      <c r="B26" s="7"/>
      <c r="C26" s="7" t="s">
        <v>6</v>
      </c>
      <c r="D26" s="17">
        <f>SUM(D29:D93)</f>
        <v>0</v>
      </c>
      <c r="E26" s="17">
        <f t="shared" ref="E26:P26" si="1">SUM(E29:E93)</f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</row>
    <row r="27" spans="1:19" ht="23.25" x14ac:dyDescent="0.25">
      <c r="A27" s="35" t="s">
        <v>17</v>
      </c>
      <c r="B27" s="36" t="s">
        <v>18</v>
      </c>
      <c r="C27" s="37" t="s">
        <v>15</v>
      </c>
      <c r="D27" s="38"/>
      <c r="E27" s="39"/>
      <c r="F27" s="40"/>
      <c r="G27" s="40"/>
      <c r="H27" s="39"/>
      <c r="I27" s="38"/>
      <c r="J27" s="38"/>
      <c r="K27" s="38"/>
      <c r="L27" s="38"/>
      <c r="M27" s="38"/>
      <c r="N27" s="38"/>
      <c r="O27" s="38"/>
      <c r="P27" s="38"/>
      <c r="Q27" s="37" t="s">
        <v>16</v>
      </c>
    </row>
    <row r="28" spans="1:19" x14ac:dyDescent="0.25">
      <c r="A28" s="41" t="s">
        <v>43</v>
      </c>
      <c r="B28" s="42"/>
      <c r="C28" s="25">
        <v>0</v>
      </c>
      <c r="D28" s="38"/>
      <c r="E28" s="39"/>
      <c r="F28" s="40"/>
      <c r="G28" s="40"/>
      <c r="H28" s="39"/>
      <c r="I28" s="38"/>
      <c r="J28" s="38"/>
      <c r="K28" s="38"/>
      <c r="L28" s="38"/>
      <c r="M28" s="38"/>
      <c r="N28" s="38"/>
      <c r="O28" s="38"/>
      <c r="P28" s="38"/>
      <c r="Q28" s="43">
        <f>C28+D26+E26+F26+G26+H26+I26-J26-K26-L26-M26-N26-O26-P26</f>
        <v>0</v>
      </c>
      <c r="S28" s="18"/>
    </row>
    <row r="29" spans="1:19" s="31" customFormat="1" x14ac:dyDescent="0.25">
      <c r="A29" s="44"/>
      <c r="B29" s="29" t="s">
        <v>35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3"/>
      <c r="R29" s="33"/>
    </row>
    <row r="30" spans="1:19" s="31" customFormat="1" ht="21.75" customHeight="1" x14ac:dyDescent="0.25">
      <c r="A30" s="44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S30" s="33"/>
    </row>
    <row r="31" spans="1:19" s="31" customFormat="1" ht="21.75" customHeight="1" x14ac:dyDescent="0.25">
      <c r="A31" s="44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9" s="31" customFormat="1" ht="21.75" customHeight="1" x14ac:dyDescent="0.25">
      <c r="A32" s="44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1" customFormat="1" ht="21.75" customHeight="1" x14ac:dyDescent="0.25">
      <c r="A33" s="44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1" customFormat="1" ht="21.75" customHeight="1" x14ac:dyDescent="0.25">
      <c r="A34" s="44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1" customFormat="1" ht="21.75" customHeight="1" x14ac:dyDescent="0.25">
      <c r="A35" s="44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31" customFormat="1" ht="21.75" customHeight="1" x14ac:dyDescent="0.25">
      <c r="A36" s="44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31" customFormat="1" ht="21.75" customHeight="1" x14ac:dyDescent="0.25">
      <c r="A37" s="44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31" customFormat="1" ht="21.75" customHeight="1" x14ac:dyDescent="0.25">
      <c r="A38" s="44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31" customFormat="1" ht="21.75" customHeight="1" x14ac:dyDescent="0.25">
      <c r="A39" s="44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s="31" customFormat="1" ht="21.75" customHeight="1" x14ac:dyDescent="0.25">
      <c r="A40" s="32"/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s="31" customFormat="1" ht="21.75" customHeight="1" x14ac:dyDescent="0.25">
      <c r="A41" s="32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s="31" customFormat="1" ht="21.75" customHeight="1" x14ac:dyDescent="0.25">
      <c r="A42" s="32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21.75" customHeight="1" x14ac:dyDescent="0.25">
      <c r="A43" s="71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21.75" customHeight="1" x14ac:dyDescent="0.25">
      <c r="A44" s="71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21.75" customHeight="1" x14ac:dyDescent="0.25">
      <c r="A45" s="71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21.75" customHeight="1" x14ac:dyDescent="0.25">
      <c r="A46" s="71"/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x14ac:dyDescent="0.2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4:16" x14ac:dyDescent="0.25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4:16" x14ac:dyDescent="0.25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4:16" x14ac:dyDescent="0.2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4:16" x14ac:dyDescent="0.25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4:16" x14ac:dyDescent="0.25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4:16" x14ac:dyDescent="0.25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4:16" x14ac:dyDescent="0.25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4:16" x14ac:dyDescent="0.25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4:16" x14ac:dyDescent="0.25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4:16" x14ac:dyDescent="0.25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4:16" x14ac:dyDescent="0.25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4:16" x14ac:dyDescent="0.25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4:16" s="72" customFormat="1" x14ac:dyDescent="0.25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4:16" x14ac:dyDescent="0.25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4:16" x14ac:dyDescent="0.25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4:16" x14ac:dyDescent="0.25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</sheetData>
  <sheetProtection insertRows="0" deleteRows="0"/>
  <mergeCells count="8">
    <mergeCell ref="A9:B9"/>
    <mergeCell ref="D5:I5"/>
    <mergeCell ref="J5:P5"/>
    <mergeCell ref="A1:B1"/>
    <mergeCell ref="H1:I1"/>
    <mergeCell ref="K1:L1"/>
    <mergeCell ref="D4:I4"/>
    <mergeCell ref="J4:P4"/>
  </mergeCells>
  <pageMargins left="0.59055118110236227" right="0.39370078740157483" top="0.78740157480314965" bottom="0.39370078740157483" header="0.31496062992125984" footer="0.31496062992125984"/>
  <pageSetup paperSize="9" scale="45" orientation="landscape" r:id="rId1"/>
  <headerFooter>
    <oddHeader>&amp;L&amp;"TradeGothic,Fett"&amp;14Einnahmen / Ausgabenübersicht</oddHeader>
    <oddFooter>&amp;C&amp;"TradeGothic,Standard"&amp;8&amp;P&amp;R&amp;9Anhang 10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8"/>
  <sheetViews>
    <sheetView workbookViewId="0">
      <selection activeCell="H29" sqref="H29"/>
    </sheetView>
  </sheetViews>
  <sheetFormatPr baseColWidth="10" defaultRowHeight="15" x14ac:dyDescent="0.25"/>
  <cols>
    <col min="1" max="1" width="35.5703125" style="46" customWidth="1"/>
    <col min="2" max="3" width="13" style="46" bestFit="1" customWidth="1"/>
    <col min="4" max="16384" width="11.42578125" style="46"/>
  </cols>
  <sheetData>
    <row r="1" spans="1:4" x14ac:dyDescent="0.25">
      <c r="A1" s="45" t="str">
        <f>+Buchhaltung!A1</f>
        <v>Muster Max, geb.</v>
      </c>
    </row>
    <row r="3" spans="1:4" x14ac:dyDescent="0.25">
      <c r="A3" s="46" t="str">
        <f>+Buchhaltung!G1</f>
        <v>Berichtsperiode</v>
      </c>
      <c r="B3" s="47" t="str">
        <f>+Buchhaltung!H1</f>
        <v>00.00.0000</v>
      </c>
      <c r="C3" s="48" t="s">
        <v>31</v>
      </c>
      <c r="D3" s="47" t="str">
        <f>+Buchhaltung!K1</f>
        <v>00.00.0000</v>
      </c>
    </row>
    <row r="5" spans="1:4" ht="18" x14ac:dyDescent="0.25">
      <c r="A5" s="49" t="s">
        <v>4</v>
      </c>
    </row>
    <row r="7" spans="1:4" x14ac:dyDescent="0.25">
      <c r="A7" s="50" t="s">
        <v>5</v>
      </c>
      <c r="B7" s="51" t="str">
        <f>+B3</f>
        <v>00.00.0000</v>
      </c>
      <c r="C7" s="51" t="str">
        <f>+D3</f>
        <v>00.00.0000</v>
      </c>
    </row>
    <row r="8" spans="1:4" x14ac:dyDescent="0.25">
      <c r="A8" s="52"/>
      <c r="B8" s="53"/>
      <c r="C8" s="53"/>
    </row>
    <row r="9" spans="1:4" x14ac:dyDescent="0.25">
      <c r="A9" s="54" t="s">
        <v>21</v>
      </c>
      <c r="B9" s="55"/>
      <c r="C9" s="55"/>
    </row>
    <row r="10" spans="1:4" ht="8.25" customHeight="1" x14ac:dyDescent="0.25">
      <c r="A10" s="54"/>
      <c r="B10" s="55"/>
      <c r="C10" s="55"/>
    </row>
    <row r="11" spans="1:4" x14ac:dyDescent="0.25">
      <c r="A11" s="54" t="s">
        <v>19</v>
      </c>
      <c r="B11" s="55"/>
      <c r="C11" s="55"/>
    </row>
    <row r="12" spans="1:4" x14ac:dyDescent="0.25">
      <c r="A12" s="56" t="str">
        <f>Buchhaltung!A9:B9</f>
        <v>SZKB, CHXX XXXX XXXX XXXX XXXX XXXX</v>
      </c>
      <c r="B12" s="57">
        <f>Buchhaltung!C9</f>
        <v>0</v>
      </c>
      <c r="C12" s="57">
        <f>Buchhaltung!Q9</f>
        <v>0</v>
      </c>
    </row>
    <row r="13" spans="1:4" x14ac:dyDescent="0.25">
      <c r="A13" s="56" t="str">
        <f>Buchhaltung!A28</f>
        <v>SZKB, CHXX XXXX XXXX XXXX XXXX XXXX</v>
      </c>
      <c r="B13" s="57">
        <f>Buchhaltung!C28</f>
        <v>0</v>
      </c>
      <c r="C13" s="57">
        <f>Buchhaltung!Q28</f>
        <v>0</v>
      </c>
    </row>
    <row r="14" spans="1:4" ht="6.75" customHeight="1" x14ac:dyDescent="0.25">
      <c r="A14" s="56"/>
      <c r="B14" s="57"/>
      <c r="C14" s="57"/>
    </row>
    <row r="15" spans="1:4" x14ac:dyDescent="0.25">
      <c r="A15" s="58" t="s">
        <v>20</v>
      </c>
      <c r="B15" s="57"/>
      <c r="C15" s="57"/>
    </row>
    <row r="16" spans="1:4" x14ac:dyDescent="0.25">
      <c r="A16" s="59"/>
      <c r="B16" s="57"/>
      <c r="C16" s="57"/>
    </row>
    <row r="17" spans="1:3" ht="6.75" customHeight="1" x14ac:dyDescent="0.25">
      <c r="A17" s="59"/>
      <c r="B17" s="57"/>
      <c r="C17" s="57"/>
    </row>
    <row r="18" spans="1:3" x14ac:dyDescent="0.25">
      <c r="A18" s="54" t="s">
        <v>22</v>
      </c>
      <c r="B18" s="60">
        <f>SUM(B12:B17)</f>
        <v>0</v>
      </c>
      <c r="C18" s="60">
        <f>SUM(C12:C17)</f>
        <v>0</v>
      </c>
    </row>
    <row r="19" spans="1:3" x14ac:dyDescent="0.25">
      <c r="A19" s="59"/>
      <c r="B19" s="57"/>
      <c r="C19" s="57"/>
    </row>
    <row r="20" spans="1:3" x14ac:dyDescent="0.25">
      <c r="A20" s="58" t="s">
        <v>23</v>
      </c>
      <c r="B20" s="57"/>
      <c r="C20" s="57"/>
    </row>
    <row r="21" spans="1:3" ht="6" customHeight="1" x14ac:dyDescent="0.25">
      <c r="A21" s="58"/>
      <c r="B21" s="57"/>
      <c r="C21" s="57"/>
    </row>
    <row r="22" spans="1:3" x14ac:dyDescent="0.25">
      <c r="A22" s="56" t="s">
        <v>24</v>
      </c>
      <c r="B22" s="57"/>
      <c r="C22" s="57"/>
    </row>
    <row r="23" spans="1:3" x14ac:dyDescent="0.25">
      <c r="A23" s="56"/>
      <c r="B23" s="57"/>
      <c r="C23" s="57"/>
    </row>
    <row r="24" spans="1:3" x14ac:dyDescent="0.25">
      <c r="A24" s="56"/>
      <c r="B24" s="57"/>
      <c r="C24" s="57"/>
    </row>
    <row r="25" spans="1:3" ht="7.5" customHeight="1" x14ac:dyDescent="0.25">
      <c r="A25" s="59"/>
      <c r="B25" s="57"/>
      <c r="C25" s="57"/>
    </row>
    <row r="26" spans="1:3" x14ac:dyDescent="0.25">
      <c r="A26" s="58" t="s">
        <v>25</v>
      </c>
      <c r="B26" s="60">
        <f>SUM(B23:B25)</f>
        <v>0</v>
      </c>
      <c r="C26" s="60">
        <f>SUM(C23:C25)</f>
        <v>0</v>
      </c>
    </row>
    <row r="27" spans="1:3" x14ac:dyDescent="0.25">
      <c r="A27" s="59"/>
      <c r="B27" s="57"/>
      <c r="C27" s="57"/>
    </row>
    <row r="28" spans="1:3" x14ac:dyDescent="0.25">
      <c r="A28" s="61" t="s">
        <v>26</v>
      </c>
      <c r="B28" s="62">
        <f>B18-B26</f>
        <v>0</v>
      </c>
      <c r="C28" s="62">
        <f>C18-C26</f>
        <v>0</v>
      </c>
    </row>
    <row r="29" spans="1:3" x14ac:dyDescent="0.25">
      <c r="A29" s="63"/>
      <c r="B29" s="64"/>
      <c r="C29" s="64"/>
    </row>
    <row r="30" spans="1:3" x14ac:dyDescent="0.25">
      <c r="A30" s="65" t="s">
        <v>28</v>
      </c>
      <c r="B30" s="87">
        <f>C28-B28</f>
        <v>0</v>
      </c>
      <c r="C30" s="88"/>
    </row>
    <row r="31" spans="1:3" x14ac:dyDescent="0.25">
      <c r="A31" s="63"/>
      <c r="B31" s="64"/>
      <c r="C31" s="64"/>
    </row>
    <row r="33" spans="1:4" ht="18" x14ac:dyDescent="0.25">
      <c r="A33" s="49" t="s">
        <v>27</v>
      </c>
    </row>
    <row r="34" spans="1:4" ht="18" x14ac:dyDescent="0.25">
      <c r="A34" s="49"/>
    </row>
    <row r="35" spans="1:4" x14ac:dyDescent="0.25">
      <c r="A35" s="46" t="str">
        <f>A3</f>
        <v>Berichtsperiode</v>
      </c>
      <c r="B35" s="47" t="str">
        <f>B3</f>
        <v>00.00.0000</v>
      </c>
      <c r="C35" s="48" t="s">
        <v>14</v>
      </c>
      <c r="D35" s="47" t="str">
        <f>D3</f>
        <v>00.00.0000</v>
      </c>
    </row>
    <row r="36" spans="1:4" x14ac:dyDescent="0.25">
      <c r="B36" s="47"/>
      <c r="C36" s="48"/>
      <c r="D36" s="47"/>
    </row>
    <row r="37" spans="1:4" x14ac:dyDescent="0.25">
      <c r="A37" s="45" t="s">
        <v>1</v>
      </c>
    </row>
    <row r="38" spans="1:4" x14ac:dyDescent="0.25">
      <c r="A38" s="46" t="str">
        <f>Buchhaltung!D6</f>
        <v>Rente/EL/HE</v>
      </c>
      <c r="B38" s="66">
        <f>Buchhaltung!D7+Buchhaltung!D26</f>
        <v>0</v>
      </c>
    </row>
    <row r="39" spans="1:4" x14ac:dyDescent="0.25">
      <c r="A39" s="46" t="str">
        <f>Buchhaltung!E6</f>
        <v>Lohn</v>
      </c>
      <c r="B39" s="66">
        <f>Buchhaltung!E7+Buchhaltung!E26</f>
        <v>0</v>
      </c>
    </row>
    <row r="40" spans="1:4" x14ac:dyDescent="0.25">
      <c r="A40" s="46" t="str">
        <f>Buchhaltung!F6</f>
        <v>IPV/
Pflegebeitr.</v>
      </c>
      <c r="B40" s="66">
        <f>Buchhaltung!F7+Buchhaltung!F26</f>
        <v>0</v>
      </c>
    </row>
    <row r="41" spans="1:4" x14ac:dyDescent="0.25">
      <c r="A41" s="46" t="str">
        <f>Buchhaltung!G6</f>
        <v>KK-Rücker-
stattungen</v>
      </c>
      <c r="B41" s="66">
        <f>Buchhaltung!G7+Buchhaltung!G26</f>
        <v>0</v>
      </c>
    </row>
    <row r="42" spans="1:4" x14ac:dyDescent="0.25">
      <c r="A42" s="46" t="str">
        <f>Buchhaltung!H6</f>
        <v>Zinsertrag</v>
      </c>
      <c r="B42" s="66">
        <f>Buchhaltung!H7+Buchhaltung!H26</f>
        <v>0</v>
      </c>
    </row>
    <row r="43" spans="1:4" x14ac:dyDescent="0.25">
      <c r="A43" s="46" t="str">
        <f>Buchhaltung!I6</f>
        <v xml:space="preserve">übrige Einnahmen
</v>
      </c>
      <c r="B43" s="66">
        <f>Buchhaltung!I7+Buchhaltung!I26</f>
        <v>0</v>
      </c>
    </row>
    <row r="44" spans="1:4" x14ac:dyDescent="0.25">
      <c r="A44" s="45" t="s">
        <v>7</v>
      </c>
      <c r="B44" s="67">
        <f>SUM(B38:B43)</f>
        <v>0</v>
      </c>
    </row>
    <row r="45" spans="1:4" x14ac:dyDescent="0.25">
      <c r="B45" s="66"/>
    </row>
    <row r="46" spans="1:4" x14ac:dyDescent="0.25">
      <c r="A46" s="45" t="s">
        <v>2</v>
      </c>
      <c r="B46" s="66"/>
    </row>
    <row r="47" spans="1:4" x14ac:dyDescent="0.25">
      <c r="A47" s="46" t="str">
        <f>Buchhaltung!J6</f>
        <v>Wohnen/
Heim</v>
      </c>
      <c r="B47" s="66">
        <f>Buchhaltung!J7+Buchhaltung!J26</f>
        <v>0</v>
      </c>
    </row>
    <row r="48" spans="1:4" x14ac:dyDescent="0.25">
      <c r="A48" s="46" t="str">
        <f>Buchhaltung!K6</f>
        <v>KK-Prämien</v>
      </c>
      <c r="B48" s="66">
        <f>Buchhaltung!K7+Buchhaltung!K26</f>
        <v>0</v>
      </c>
    </row>
    <row r="49" spans="1:2" x14ac:dyDescent="0.25">
      <c r="A49" s="46" t="str">
        <f>Buchhaltung!L6</f>
        <v>Gesundheit</v>
      </c>
      <c r="B49" s="66">
        <f>Buchhaltung!L7+Buchhaltung!L26</f>
        <v>0</v>
      </c>
    </row>
    <row r="50" spans="1:2" x14ac:dyDescent="0.25">
      <c r="A50" s="46" t="str">
        <f>Buchhaltung!M6</f>
        <v>Steuern</v>
      </c>
      <c r="B50" s="66">
        <f>Buchhaltung!M7+Buchhaltung!M26</f>
        <v>0</v>
      </c>
    </row>
    <row r="51" spans="1:2" x14ac:dyDescent="0.25">
      <c r="A51" s="46" t="str">
        <f>Buchhaltung!N6</f>
        <v>AHV Beiträge /
Versicherungen</v>
      </c>
      <c r="B51" s="66">
        <f>Buchhaltung!N7+Buchhaltung!N26</f>
        <v>0</v>
      </c>
    </row>
    <row r="52" spans="1:2" x14ac:dyDescent="0.25">
      <c r="A52" s="46" t="str">
        <f>Buchhaltung!O6</f>
        <v>übrige Ausgaben gem. Belegen</v>
      </c>
      <c r="B52" s="66">
        <f>Buchhaltung!O7+Buchhaltung!O26</f>
        <v>0</v>
      </c>
    </row>
    <row r="53" spans="1:2" x14ac:dyDescent="0.25">
      <c r="A53" s="46" t="str">
        <f>Buchhaltung!P6</f>
        <v>übrige Ausgaben ohne Beleg</v>
      </c>
      <c r="B53" s="66">
        <f>Buchhaltung!P7+Buchhaltung!P26</f>
        <v>0</v>
      </c>
    </row>
    <row r="54" spans="1:2" x14ac:dyDescent="0.25">
      <c r="B54" s="66"/>
    </row>
    <row r="55" spans="1:2" x14ac:dyDescent="0.25">
      <c r="A55" s="45" t="s">
        <v>9</v>
      </c>
      <c r="B55" s="67">
        <f>SUM(B47:B53)</f>
        <v>0</v>
      </c>
    </row>
    <row r="56" spans="1:2" x14ac:dyDescent="0.25">
      <c r="B56" s="66"/>
    </row>
    <row r="57" spans="1:2" x14ac:dyDescent="0.25">
      <c r="A57" s="45" t="s">
        <v>28</v>
      </c>
      <c r="B57" s="67">
        <f>B44-B55</f>
        <v>0</v>
      </c>
    </row>
    <row r="58" spans="1:2" x14ac:dyDescent="0.25">
      <c r="A58" s="68" t="s">
        <v>41</v>
      </c>
      <c r="B58" s="69">
        <f>B30-B57</f>
        <v>0</v>
      </c>
    </row>
  </sheetData>
  <mergeCells count="1">
    <mergeCell ref="B30:C30"/>
  </mergeCells>
  <pageMargins left="0.7" right="0.7" top="0.78740157499999996" bottom="0.78740157499999996" header="0.3" footer="0.3"/>
  <pageSetup paperSize="9" orientation="portrait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Buchhaltung</vt:lpstr>
      <vt:lpstr>Bilanz_ER</vt:lpstr>
      <vt:lpstr>Buchhaltung!Drucktitel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Hungerbuehler</dc:creator>
  <cp:lastModifiedBy>Renate Schlotterbeck</cp:lastModifiedBy>
  <cp:lastPrinted>2020-11-11T08:14:11Z</cp:lastPrinted>
  <dcterms:created xsi:type="dcterms:W3CDTF">2013-08-07T09:16:32Z</dcterms:created>
  <dcterms:modified xsi:type="dcterms:W3CDTF">2020-11-11T08:15:25Z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