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BSB\Ganze_BSB\07_Studienberatung\02_Individuelle_Beratung\3_SWV\Lehrerordner\Vier Schritte zu meiner Studienwahl\Definitive_Formulare\Mittelschüler_Innen\"/>
    </mc:Choice>
  </mc:AlternateContent>
  <workbookProtection workbookAlgorithmName="SHA-512" workbookHashValue="jLkgNMpo8JmY8g4rP1Gpk4i6gmWeiw8XWzCR2WF0/H2AT7X0dTBzR410m9hmGi9ruam4AVrwqa0vyNAMyxcalw==" workbookSaltValue="7xA0DIja8tk9aqOMdvbaow==" workbookSpinCount="100000" lockStructure="1"/>
  <bookViews>
    <workbookView xWindow="0" yWindow="0" windowWidth="23040" windowHeight="9195"/>
  </bookViews>
  <sheets>
    <sheet name="Instruktion MS" sheetId="14" r:id="rId1"/>
    <sheet name="Selbsteinschätzung" sheetId="1" r:id="rId2"/>
    <sheet name="Fremdeinschätzung 1" sheetId="5" r:id="rId3"/>
    <sheet name="Fremdeinschätzung 2" sheetId="6" r:id="rId4"/>
    <sheet name="Fremdeinschätzung Eltern" sheetId="10" r:id="rId5"/>
    <sheet name="Auswertung" sheetId="8" r:id="rId6"/>
    <sheet name="Diagramm" sheetId="9" r:id="rId7"/>
    <sheet name="Data" sheetId="4" state="hidden" r:id="rId8"/>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8" l="1"/>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 i="8"/>
  <c r="E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A7" i="8"/>
  <c r="A18" i="5"/>
  <c r="A33" i="6"/>
  <c r="A33" i="5"/>
  <c r="A30"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A5" i="8"/>
  <c r="A6" i="8"/>
  <c r="A8" i="8"/>
  <c r="A9" i="8"/>
  <c r="A10" i="8"/>
  <c r="A11" i="8"/>
  <c r="A12" i="8"/>
  <c r="A13" i="8"/>
  <c r="A14" i="8"/>
  <c r="A15" i="8"/>
  <c r="A16" i="8"/>
  <c r="A17" i="8"/>
  <c r="A18" i="8"/>
  <c r="A19" i="8"/>
  <c r="A20" i="8"/>
  <c r="A21" i="8"/>
  <c r="A22" i="8"/>
  <c r="A23" i="8"/>
  <c r="A24" i="8"/>
  <c r="A25" i="8"/>
  <c r="A26" i="8"/>
  <c r="A27" i="8"/>
  <c r="A28" i="8"/>
  <c r="A29" i="8"/>
  <c r="A31" i="8"/>
  <c r="A32" i="8"/>
  <c r="A33" i="8"/>
  <c r="A34" i="8"/>
  <c r="A35" i="8"/>
  <c r="A36" i="8"/>
  <c r="A37" i="8"/>
  <c r="A38" i="8"/>
  <c r="A39" i="8"/>
  <c r="A40" i="8"/>
  <c r="A41" i="8"/>
  <c r="A42" i="8"/>
  <c r="A43" i="8"/>
  <c r="A44" i="8"/>
  <c r="A45" i="8"/>
  <c r="A46" i="8"/>
  <c r="A47" i="8"/>
  <c r="A48" i="8"/>
  <c r="A49" i="8"/>
  <c r="B4" i="8"/>
  <c r="D4" i="8"/>
  <c r="A53" i="10"/>
  <c r="A52" i="10"/>
  <c r="A51" i="10"/>
  <c r="A50" i="10"/>
  <c r="A29" i="10"/>
  <c r="A49" i="10"/>
  <c r="A45" i="10"/>
  <c r="A43" i="10"/>
  <c r="A42" i="10"/>
  <c r="A41" i="10"/>
  <c r="A40" i="10"/>
  <c r="A39" i="10"/>
  <c r="A38" i="10"/>
  <c r="A36" i="10"/>
  <c r="A35" i="10"/>
  <c r="A33" i="10"/>
  <c r="A32" i="10"/>
  <c r="A31" i="10"/>
  <c r="A30" i="10"/>
  <c r="A28" i="10"/>
  <c r="A27" i="10"/>
  <c r="A25" i="10"/>
  <c r="A24" i="10"/>
  <c r="A23" i="10"/>
  <c r="A21" i="10"/>
  <c r="A20" i="10"/>
  <c r="A19" i="10"/>
  <c r="A18" i="10"/>
  <c r="A17" i="10"/>
  <c r="A16" i="10"/>
  <c r="A15" i="10"/>
  <c r="A14" i="10"/>
  <c r="A12" i="10"/>
  <c r="A9" i="10"/>
  <c r="A8" i="10"/>
  <c r="C4" i="8"/>
  <c r="A4" i="8"/>
  <c r="A8" i="6"/>
  <c r="A9" i="6"/>
  <c r="A12" i="6"/>
  <c r="A14" i="6"/>
  <c r="A15" i="6"/>
  <c r="A16" i="6"/>
  <c r="A17" i="6"/>
  <c r="A18" i="6"/>
  <c r="A19" i="6"/>
  <c r="A20" i="6"/>
  <c r="A21" i="6"/>
  <c r="A23" i="6"/>
  <c r="A24" i="6"/>
  <c r="A25" i="6"/>
  <c r="A27" i="6"/>
  <c r="A28" i="6"/>
  <c r="A30" i="6"/>
  <c r="A31" i="6"/>
  <c r="A32" i="6"/>
  <c r="A35" i="6"/>
  <c r="A36" i="6"/>
  <c r="A38" i="6"/>
  <c r="A39" i="6"/>
  <c r="A40" i="6"/>
  <c r="A41" i="6"/>
  <c r="A42" i="6"/>
  <c r="A43" i="6"/>
  <c r="A45" i="6"/>
  <c r="A49" i="6"/>
  <c r="A29" i="6"/>
  <c r="A50" i="6"/>
  <c r="A51" i="6"/>
  <c r="A52" i="6"/>
  <c r="A53" i="6"/>
  <c r="A8" i="5"/>
  <c r="A9" i="5"/>
  <c r="A12" i="5"/>
  <c r="A14" i="5"/>
  <c r="A15" i="5"/>
  <c r="A16" i="5"/>
  <c r="A17" i="5"/>
  <c r="A19" i="5"/>
  <c r="A20" i="5"/>
  <c r="A21" i="5"/>
  <c r="A23" i="5"/>
  <c r="A24" i="5"/>
  <c r="A25" i="5"/>
  <c r="A27" i="5"/>
  <c r="A28" i="5"/>
  <c r="A30" i="5"/>
  <c r="A31" i="5"/>
  <c r="A32" i="5"/>
  <c r="A35" i="5"/>
  <c r="A36" i="5"/>
  <c r="A38" i="5"/>
  <c r="A39" i="5"/>
  <c r="A40" i="5"/>
  <c r="A41" i="5"/>
  <c r="A42" i="5"/>
  <c r="A43" i="5"/>
  <c r="A45" i="5"/>
  <c r="A49" i="5"/>
  <c r="A29" i="5"/>
  <c r="A50" i="5"/>
  <c r="A51" i="5"/>
  <c r="A52" i="5"/>
  <c r="A53" i="5"/>
</calcChain>
</file>

<file path=xl/sharedStrings.xml><?xml version="1.0" encoding="utf-8"?>
<sst xmlns="http://schemas.openxmlformats.org/spreadsheetml/2006/main" count="115" uniqueCount="73">
  <si>
    <t>Bewertungen</t>
  </si>
  <si>
    <t>Auswertung</t>
  </si>
  <si>
    <t>Summe gesamt</t>
  </si>
  <si>
    <t>Selbsteinschätzung</t>
  </si>
  <si>
    <t>Bewertung</t>
  </si>
  <si>
    <t>Legende: Bewertung</t>
  </si>
  <si>
    <t xml:space="preserve">analysieren </t>
  </si>
  <si>
    <t>beobachten</t>
  </si>
  <si>
    <t>beraten</t>
  </si>
  <si>
    <t>beurteilen</t>
  </si>
  <si>
    <t>erklären</t>
  </si>
  <si>
    <t>genau sein</t>
  </si>
  <si>
    <t>gestalten</t>
  </si>
  <si>
    <t>handwerken</t>
  </si>
  <si>
    <t>improvisieren</t>
  </si>
  <si>
    <t>kreativ sein</t>
  </si>
  <si>
    <t>leiten, führen</t>
  </si>
  <si>
    <t>logisch denken</t>
  </si>
  <si>
    <t>objektiv sein</t>
  </si>
  <si>
    <t>präsentieren</t>
  </si>
  <si>
    <t xml:space="preserve">programmieren </t>
  </si>
  <si>
    <t>recherchieren</t>
  </si>
  <si>
    <t>rechnen</t>
  </si>
  <si>
    <t>reparieren</t>
  </si>
  <si>
    <t>schnell denken</t>
  </si>
  <si>
    <t>strukturieren</t>
  </si>
  <si>
    <t>Verantwortung übernehmen</t>
  </si>
  <si>
    <t>verhandeln</t>
  </si>
  <si>
    <t>verkaufen</t>
  </si>
  <si>
    <t>vernetzt denken</t>
  </si>
  <si>
    <t xml:space="preserve">Fremdsprachen lernen/anwenden </t>
  </si>
  <si>
    <t xml:space="preserve">im Team arbeiten </t>
  </si>
  <si>
    <t>installieren (technisch)</t>
  </si>
  <si>
    <t>kritisch sein (konstruktiv)</t>
  </si>
  <si>
    <t>Fremdeinschätzung Eltern</t>
  </si>
  <si>
    <t>FE Eltern</t>
  </si>
  <si>
    <t>Konkrete Beispiele</t>
  </si>
  <si>
    <t xml:space="preserve">planen und organisieren </t>
  </si>
  <si>
    <t xml:space="preserve">auf Menschen eingehen </t>
  </si>
  <si>
    <t>pflichtbewusst sein</t>
  </si>
  <si>
    <t>ausdauernd und beharrlich arbeiten</t>
  </si>
  <si>
    <t>belastbar sein</t>
  </si>
  <si>
    <t>Frustrationstoleranz haben</t>
  </si>
  <si>
    <t>helfen</t>
  </si>
  <si>
    <t>sorgfältig arbeiten</t>
  </si>
  <si>
    <t>Ruhe bewahren</t>
  </si>
  <si>
    <t>sich engagieren</t>
  </si>
  <si>
    <t>argumentieren, reden, diskutieren</t>
  </si>
  <si>
    <t>begeistern, motivieren</t>
  </si>
  <si>
    <t>entwickeln, erfinden</t>
  </si>
  <si>
    <t>sich reflektieren</t>
  </si>
  <si>
    <t>auf Menschen eingehen</t>
  </si>
  <si>
    <t xml:space="preserve">belastbar sein </t>
  </si>
  <si>
    <t xml:space="preserve">sich engagieren </t>
  </si>
  <si>
    <t xml:space="preserve">sich reflektieren </t>
  </si>
  <si>
    <t xml:space="preserve">pflichtbewusst sein </t>
  </si>
  <si>
    <t xml:space="preserve">sorgfältig arbeiten </t>
  </si>
  <si>
    <t xml:space="preserve">Frustrationstoleranz haben </t>
  </si>
  <si>
    <t xml:space="preserve">Ruhe bewahren </t>
  </si>
  <si>
    <t>Stärken</t>
  </si>
  <si>
    <t>Lernstrategien anwenden</t>
  </si>
  <si>
    <t>lernen, üben</t>
  </si>
  <si>
    <t xml:space="preserve">Lernstrategien anwenden </t>
  </si>
  <si>
    <t xml:space="preserve">erforschen, untersuchen </t>
  </si>
  <si>
    <r>
      <t>formulieren</t>
    </r>
    <r>
      <rPr>
        <b/>
        <sz val="11"/>
        <color rgb="FF0070C0"/>
        <rFont val="TradeGothic"/>
        <family val="2"/>
      </rPr>
      <t>,</t>
    </r>
    <r>
      <rPr>
        <b/>
        <sz val="11"/>
        <color theme="1"/>
        <rFont val="TradeGothic"/>
        <family val="2"/>
      </rPr>
      <t xml:space="preserve"> schreiben</t>
    </r>
  </si>
  <si>
    <t>Fremdeinschätzung Kollege/Kollegin 1</t>
  </si>
  <si>
    <t>Fremdeinschätzung Kollege/Kollegin 2</t>
  </si>
  <si>
    <t>1 = nicht vorhanden       3 = eher ausgeprägt</t>
  </si>
  <si>
    <t>2 = wenig vorhanden     4 = stark ausgeprägt</t>
  </si>
  <si>
    <t>FE Kollegen/innen total</t>
  </si>
  <si>
    <t>ausdauernd/beharrlich arbeiten</t>
  </si>
  <si>
    <t xml:space="preserve">ausdauernd/beharrlich arbeiten </t>
  </si>
  <si>
    <t xml:space="preserve">Auswertung Diagramm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</si>
</sst>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theme="1"/>
      <name val="TradeGothic"/>
      <family val="2"/>
    </font>
    <font>
      <b/>
      <sz val="11"/>
      <color theme="1"/>
      <name val="TradeGothic"/>
      <family val="2"/>
    </font>
    <font>
      <b/>
      <i/>
      <u/>
      <sz val="11"/>
      <color theme="1"/>
      <name val="TradeGothic"/>
      <family val="2"/>
    </font>
    <font>
      <b/>
      <i/>
      <sz val="11"/>
      <color theme="1"/>
      <name val="TradeGothic"/>
      <family val="2"/>
    </font>
    <font>
      <b/>
      <sz val="11"/>
      <name val="TradeGothic"/>
      <family val="2"/>
    </font>
    <font>
      <b/>
      <sz val="16"/>
      <name val="TradeGothic"/>
      <family val="2"/>
    </font>
    <font>
      <sz val="11"/>
      <color rgb="FFFF0000"/>
      <name val="Calibri"/>
      <family val="2"/>
      <scheme val="minor"/>
    </font>
    <font>
      <sz val="11"/>
      <color rgb="FFFF0000"/>
      <name val="TradeGothic"/>
      <family val="2"/>
    </font>
    <font>
      <sz val="11"/>
      <name val="TradeGothic"/>
      <family val="2"/>
    </font>
    <font>
      <sz val="11"/>
      <name val="Calibri"/>
      <family val="2"/>
      <scheme val="minor"/>
    </font>
    <font>
      <b/>
      <sz val="11"/>
      <color rgb="FF0070C0"/>
      <name val="TradeGothic"/>
      <family val="2"/>
    </font>
  </fonts>
  <fills count="5">
    <fill>
      <patternFill patternType="none"/>
    </fill>
    <fill>
      <patternFill patternType="gray125"/>
    </fill>
    <fill>
      <patternFill patternType="solid">
        <fgColor rgb="FF92D050"/>
        <bgColor indexed="64"/>
      </patternFill>
    </fill>
    <fill>
      <patternFill patternType="solid">
        <fgColor rgb="FF50C634"/>
        <bgColor indexed="64"/>
      </patternFill>
    </fill>
    <fill>
      <patternFill patternType="solid">
        <fgColor rgb="FF94DE8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45">
    <xf numFmtId="0" fontId="0" fillId="0" borderId="0" xfId="0"/>
    <xf numFmtId="0" fontId="0" fillId="0" borderId="0" xfId="0" applyFill="1"/>
    <xf numFmtId="0" fontId="4" fillId="0" borderId="0" xfId="0" applyFont="1"/>
    <xf numFmtId="0" fontId="6" fillId="0" borderId="3" xfId="0" applyFont="1" applyBorder="1"/>
    <xf numFmtId="0" fontId="5" fillId="0" borderId="4" xfId="0" applyFont="1" applyBorder="1"/>
    <xf numFmtId="0" fontId="7" fillId="0" borderId="5" xfId="0" applyFont="1" applyBorder="1"/>
    <xf numFmtId="0" fontId="5" fillId="0" borderId="6" xfId="0" applyFont="1" applyBorder="1"/>
    <xf numFmtId="0" fontId="7" fillId="0" borderId="7" xfId="0" applyFont="1" applyBorder="1"/>
    <xf numFmtId="0" fontId="1" fillId="0" borderId="0" xfId="0" applyFont="1" applyFill="1" applyBorder="1" applyAlignment="1">
      <alignment horizontal="right"/>
    </xf>
    <xf numFmtId="0" fontId="0" fillId="0" borderId="0" xfId="0" applyBorder="1"/>
    <xf numFmtId="0" fontId="4" fillId="0" borderId="0" xfId="0" applyFont="1" applyBorder="1"/>
    <xf numFmtId="0" fontId="4" fillId="2" borderId="0" xfId="0" applyFont="1" applyFill="1"/>
    <xf numFmtId="0" fontId="11" fillId="0" borderId="0" xfId="0" applyFont="1"/>
    <xf numFmtId="0" fontId="10" fillId="0" borderId="0" xfId="0" applyFont="1"/>
    <xf numFmtId="0" fontId="12" fillId="0" borderId="0" xfId="0" applyFont="1" applyBorder="1"/>
    <xf numFmtId="0" fontId="13" fillId="0" borderId="0" xfId="0" applyFont="1" applyBorder="1"/>
    <xf numFmtId="0" fontId="13" fillId="0" borderId="0" xfId="0" applyFont="1"/>
    <xf numFmtId="0" fontId="12" fillId="0" borderId="0" xfId="0" applyFont="1"/>
    <xf numFmtId="0" fontId="5" fillId="0" borderId="8" xfId="0" applyFont="1" applyBorder="1"/>
    <xf numFmtId="0" fontId="5" fillId="0" borderId="0" xfId="0" applyFont="1" applyBorder="1"/>
    <xf numFmtId="0" fontId="7" fillId="0" borderId="0" xfId="0" applyFont="1" applyBorder="1"/>
    <xf numFmtId="0" fontId="1" fillId="0" borderId="0" xfId="0" applyFont="1" applyBorder="1"/>
    <xf numFmtId="0" fontId="1" fillId="0" borderId="0" xfId="0" applyFont="1"/>
    <xf numFmtId="0" fontId="6" fillId="0" borderId="0" xfId="0" applyFont="1" applyBorder="1"/>
    <xf numFmtId="0" fontId="5" fillId="0" borderId="14" xfId="0" applyFont="1" applyBorder="1"/>
    <xf numFmtId="0" fontId="5" fillId="4" borderId="11" xfId="0" applyFont="1" applyFill="1" applyBorder="1"/>
    <xf numFmtId="0" fontId="5" fillId="4" borderId="12" xfId="0" applyFont="1" applyFill="1" applyBorder="1"/>
    <xf numFmtId="0" fontId="5" fillId="4" borderId="13" xfId="0" applyFont="1" applyFill="1" applyBorder="1"/>
    <xf numFmtId="0" fontId="5" fillId="4" borderId="9" xfId="0" applyFont="1" applyFill="1" applyBorder="1"/>
    <xf numFmtId="0" fontId="4" fillId="4" borderId="1" xfId="0" applyFont="1" applyFill="1" applyBorder="1" applyProtection="1">
      <protection locked="0"/>
    </xf>
    <xf numFmtId="0" fontId="4" fillId="4" borderId="10" xfId="0" applyFont="1" applyFill="1" applyBorder="1" applyProtection="1">
      <protection locked="0"/>
    </xf>
    <xf numFmtId="0" fontId="8" fillId="4" borderId="9" xfId="0" applyFont="1" applyFill="1" applyBorder="1"/>
    <xf numFmtId="0" fontId="12" fillId="4" borderId="1" xfId="0" applyFont="1" applyFill="1" applyBorder="1" applyProtection="1">
      <protection locked="0"/>
    </xf>
    <xf numFmtId="0" fontId="12" fillId="4" borderId="10" xfId="0" applyFont="1" applyFill="1" applyBorder="1" applyProtection="1">
      <protection locked="0"/>
    </xf>
    <xf numFmtId="0" fontId="11" fillId="4" borderId="10" xfId="0" applyFont="1" applyFill="1" applyBorder="1" applyProtection="1">
      <protection locked="0"/>
    </xf>
    <xf numFmtId="0" fontId="9" fillId="3" borderId="0" xfId="0" applyFont="1" applyFill="1"/>
    <xf numFmtId="0" fontId="4" fillId="3" borderId="0" xfId="0" applyFont="1" applyFill="1"/>
    <xf numFmtId="0" fontId="8" fillId="4" borderId="12" xfId="0" applyFont="1" applyFill="1" applyBorder="1"/>
    <xf numFmtId="0" fontId="4" fillId="4" borderId="2" xfId="0" applyFont="1" applyFill="1" applyBorder="1"/>
    <xf numFmtId="164" fontId="4" fillId="4" borderId="10" xfId="0" applyNumberFormat="1" applyFont="1" applyFill="1" applyBorder="1"/>
    <xf numFmtId="164" fontId="4" fillId="4" borderId="2" xfId="0" applyNumberFormat="1" applyFont="1" applyFill="1" applyBorder="1"/>
    <xf numFmtId="0" fontId="0" fillId="3" borderId="0" xfId="0" applyFill="1"/>
    <xf numFmtId="0" fontId="9" fillId="3" borderId="0" xfId="0" applyFont="1" applyFill="1" applyAlignment="1">
      <alignment horizontal="left"/>
    </xf>
    <xf numFmtId="0" fontId="9" fillId="3" borderId="0" xfId="0" applyFont="1" applyFill="1" applyAlignment="1">
      <alignment horizontal="center"/>
    </xf>
    <xf numFmtId="0" fontId="5" fillId="0" borderId="0" xfId="0" applyFont="1" applyAlignment="1">
      <alignment horizontal="left"/>
    </xf>
  </cellXfs>
  <cellStyles count="3">
    <cellStyle name="Besuchter Hyperlink" xfId="2" builtinId="9" hidden="1"/>
    <cellStyle name="Link" xfId="1" builtinId="8" hidden="1"/>
    <cellStyle name="Standard" xfId="0" builtinId="0"/>
  </cellStyles>
  <dxfs count="0"/>
  <tableStyles count="0" defaultTableStyle="TableStyleMedium2" defaultPivotStyle="PivotStyleLight16"/>
  <colors>
    <mruColors>
      <color rgb="FFFF9933"/>
      <color rgb="FF0066FF"/>
      <color rgb="FF50C634"/>
      <color rgb="FFEF9E31"/>
      <color rgb="FF94DE82"/>
      <color rgb="FF92D050"/>
      <color rgb="FFF7CC93"/>
      <color rgb="FFF3B563"/>
      <color rgb="FFD7C1B3"/>
      <color rgb="FFDBC3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19176691810492"/>
          <c:y val="2.5224407543271331E-2"/>
          <c:w val="0.89580823308189539"/>
          <c:h val="0.96658466948863608"/>
        </c:manualLayout>
      </c:layout>
      <c:barChart>
        <c:barDir val="bar"/>
        <c:grouping val="clustered"/>
        <c:varyColors val="0"/>
        <c:ser>
          <c:idx val="1"/>
          <c:order val="0"/>
          <c:tx>
            <c:strRef>
              <c:f>Auswertung!$C$3</c:f>
              <c:strCache>
                <c:ptCount val="1"/>
                <c:pt idx="0">
                  <c:v>Selbsteinschätzung</c:v>
                </c:pt>
              </c:strCache>
            </c:strRef>
          </c:tx>
          <c:spPr>
            <a:solidFill>
              <a:srgbClr val="50C63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Auswertung!$A$4:$A$49</c:f>
              <c:strCache>
                <c:ptCount val="46"/>
                <c:pt idx="0">
                  <c:v>analysieren </c:v>
                </c:pt>
                <c:pt idx="1">
                  <c:v>argumentieren, reden, diskutieren</c:v>
                </c:pt>
                <c:pt idx="2">
                  <c:v>auf Menschen eingehen </c:v>
                </c:pt>
                <c:pt idx="3">
                  <c:v>ausdauernd und beharrlich arbeiten</c:v>
                </c:pt>
                <c:pt idx="4">
                  <c:v>begeistern, motivieren</c:v>
                </c:pt>
                <c:pt idx="5">
                  <c:v>belastbar sein</c:v>
                </c:pt>
                <c:pt idx="6">
                  <c:v>beobachten</c:v>
                </c:pt>
                <c:pt idx="7">
                  <c:v>beraten</c:v>
                </c:pt>
                <c:pt idx="8">
                  <c:v>beurteilen</c:v>
                </c:pt>
                <c:pt idx="9">
                  <c:v>entwickeln, erfinden</c:v>
                </c:pt>
                <c:pt idx="10">
                  <c:v>erforschen, untersuchen </c:v>
                </c:pt>
                <c:pt idx="11">
                  <c:v>erklären</c:v>
                </c:pt>
                <c:pt idx="12">
                  <c:v>formulieren, schreiben</c:v>
                </c:pt>
                <c:pt idx="13">
                  <c:v>Fremdsprachen lernen/anwenden </c:v>
                </c:pt>
                <c:pt idx="14">
                  <c:v>Frustrationstoleranz haben</c:v>
                </c:pt>
                <c:pt idx="15">
                  <c:v>genau sein</c:v>
                </c:pt>
                <c:pt idx="16">
                  <c:v>gestalten</c:v>
                </c:pt>
                <c:pt idx="17">
                  <c:v>handwerken</c:v>
                </c:pt>
                <c:pt idx="18">
                  <c:v>helfen</c:v>
                </c:pt>
                <c:pt idx="19">
                  <c:v>improvisieren</c:v>
                </c:pt>
                <c:pt idx="20">
                  <c:v>installieren (technisch)</c:v>
                </c:pt>
                <c:pt idx="21">
                  <c:v>im Team arbeiten </c:v>
                </c:pt>
                <c:pt idx="22">
                  <c:v>kreativ sein</c:v>
                </c:pt>
                <c:pt idx="23">
                  <c:v>kritisch sein (konstruktiv)</c:v>
                </c:pt>
                <c:pt idx="24">
                  <c:v>leiten, führen</c:v>
                </c:pt>
                <c:pt idx="25">
                  <c:v>lernen, üben</c:v>
                </c:pt>
                <c:pt idx="26">
                  <c:v>Lernstrategien anwenden</c:v>
                </c:pt>
                <c:pt idx="27">
                  <c:v>logisch denken</c:v>
                </c:pt>
                <c:pt idx="28">
                  <c:v>objektiv sein</c:v>
                </c:pt>
                <c:pt idx="29">
                  <c:v>pflichtbewusst sein</c:v>
                </c:pt>
                <c:pt idx="30">
                  <c:v>planen und organisieren </c:v>
                </c:pt>
                <c:pt idx="31">
                  <c:v>präsentieren</c:v>
                </c:pt>
                <c:pt idx="32">
                  <c:v>programmieren </c:v>
                </c:pt>
                <c:pt idx="33">
                  <c:v>recherchieren</c:v>
                </c:pt>
                <c:pt idx="34">
                  <c:v>rechnen</c:v>
                </c:pt>
                <c:pt idx="35">
                  <c:v>reparieren</c:v>
                </c:pt>
                <c:pt idx="36">
                  <c:v>Ruhe bewahren</c:v>
                </c:pt>
                <c:pt idx="37">
                  <c:v>schnell denken</c:v>
                </c:pt>
                <c:pt idx="38">
                  <c:v>sich engagieren</c:v>
                </c:pt>
                <c:pt idx="39">
                  <c:v>sich reflektieren</c:v>
                </c:pt>
                <c:pt idx="40">
                  <c:v>sorgfältig arbeiten</c:v>
                </c:pt>
                <c:pt idx="41">
                  <c:v>strukturieren</c:v>
                </c:pt>
                <c:pt idx="42">
                  <c:v>Verantwortung übernehmen</c:v>
                </c:pt>
                <c:pt idx="43">
                  <c:v>verhandeln</c:v>
                </c:pt>
                <c:pt idx="44">
                  <c:v>verkaufen</c:v>
                </c:pt>
                <c:pt idx="45">
                  <c:v>vernetzt denken</c:v>
                </c:pt>
              </c:strCache>
            </c:strRef>
          </c:cat>
          <c:val>
            <c:numRef>
              <c:f>Auswertung!$C$4:$C$49</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0-9460-4E51-B205-F05329BB6252}"/>
            </c:ext>
          </c:extLst>
        </c:ser>
        <c:ser>
          <c:idx val="2"/>
          <c:order val="1"/>
          <c:tx>
            <c:strRef>
              <c:f>Auswertung!$D$3</c:f>
              <c:strCache>
                <c:ptCount val="1"/>
                <c:pt idx="0">
                  <c:v>FE Eltern</c:v>
                </c:pt>
              </c:strCache>
            </c:strRef>
          </c:tx>
          <c:spPr>
            <a:solidFill>
              <a:srgbClr val="FF993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Auswertung!$A$4:$A$49</c:f>
              <c:strCache>
                <c:ptCount val="46"/>
                <c:pt idx="0">
                  <c:v>analysieren </c:v>
                </c:pt>
                <c:pt idx="1">
                  <c:v>argumentieren, reden, diskutieren</c:v>
                </c:pt>
                <c:pt idx="2">
                  <c:v>auf Menschen eingehen </c:v>
                </c:pt>
                <c:pt idx="3">
                  <c:v>ausdauernd und beharrlich arbeiten</c:v>
                </c:pt>
                <c:pt idx="4">
                  <c:v>begeistern, motivieren</c:v>
                </c:pt>
                <c:pt idx="5">
                  <c:v>belastbar sein</c:v>
                </c:pt>
                <c:pt idx="6">
                  <c:v>beobachten</c:v>
                </c:pt>
                <c:pt idx="7">
                  <c:v>beraten</c:v>
                </c:pt>
                <c:pt idx="8">
                  <c:v>beurteilen</c:v>
                </c:pt>
                <c:pt idx="9">
                  <c:v>entwickeln, erfinden</c:v>
                </c:pt>
                <c:pt idx="10">
                  <c:v>erforschen, untersuchen </c:v>
                </c:pt>
                <c:pt idx="11">
                  <c:v>erklären</c:v>
                </c:pt>
                <c:pt idx="12">
                  <c:v>formulieren, schreiben</c:v>
                </c:pt>
                <c:pt idx="13">
                  <c:v>Fremdsprachen lernen/anwenden </c:v>
                </c:pt>
                <c:pt idx="14">
                  <c:v>Frustrationstoleranz haben</c:v>
                </c:pt>
                <c:pt idx="15">
                  <c:v>genau sein</c:v>
                </c:pt>
                <c:pt idx="16">
                  <c:v>gestalten</c:v>
                </c:pt>
                <c:pt idx="17">
                  <c:v>handwerken</c:v>
                </c:pt>
                <c:pt idx="18">
                  <c:v>helfen</c:v>
                </c:pt>
                <c:pt idx="19">
                  <c:v>improvisieren</c:v>
                </c:pt>
                <c:pt idx="20">
                  <c:v>installieren (technisch)</c:v>
                </c:pt>
                <c:pt idx="21">
                  <c:v>im Team arbeiten </c:v>
                </c:pt>
                <c:pt idx="22">
                  <c:v>kreativ sein</c:v>
                </c:pt>
                <c:pt idx="23">
                  <c:v>kritisch sein (konstruktiv)</c:v>
                </c:pt>
                <c:pt idx="24">
                  <c:v>leiten, führen</c:v>
                </c:pt>
                <c:pt idx="25">
                  <c:v>lernen, üben</c:v>
                </c:pt>
                <c:pt idx="26">
                  <c:v>Lernstrategien anwenden</c:v>
                </c:pt>
                <c:pt idx="27">
                  <c:v>logisch denken</c:v>
                </c:pt>
                <c:pt idx="28">
                  <c:v>objektiv sein</c:v>
                </c:pt>
                <c:pt idx="29">
                  <c:v>pflichtbewusst sein</c:v>
                </c:pt>
                <c:pt idx="30">
                  <c:v>planen und organisieren </c:v>
                </c:pt>
                <c:pt idx="31">
                  <c:v>präsentieren</c:v>
                </c:pt>
                <c:pt idx="32">
                  <c:v>programmieren </c:v>
                </c:pt>
                <c:pt idx="33">
                  <c:v>recherchieren</c:v>
                </c:pt>
                <c:pt idx="34">
                  <c:v>rechnen</c:v>
                </c:pt>
                <c:pt idx="35">
                  <c:v>reparieren</c:v>
                </c:pt>
                <c:pt idx="36">
                  <c:v>Ruhe bewahren</c:v>
                </c:pt>
                <c:pt idx="37">
                  <c:v>schnell denken</c:v>
                </c:pt>
                <c:pt idx="38">
                  <c:v>sich engagieren</c:v>
                </c:pt>
                <c:pt idx="39">
                  <c:v>sich reflektieren</c:v>
                </c:pt>
                <c:pt idx="40">
                  <c:v>sorgfältig arbeiten</c:v>
                </c:pt>
                <c:pt idx="41">
                  <c:v>strukturieren</c:v>
                </c:pt>
                <c:pt idx="42">
                  <c:v>Verantwortung übernehmen</c:v>
                </c:pt>
                <c:pt idx="43">
                  <c:v>verhandeln</c:v>
                </c:pt>
                <c:pt idx="44">
                  <c:v>verkaufen</c:v>
                </c:pt>
                <c:pt idx="45">
                  <c:v>vernetzt denken</c:v>
                </c:pt>
              </c:strCache>
            </c:strRef>
          </c:cat>
          <c:val>
            <c:numRef>
              <c:f>Auswertung!$D$4:$D$49</c:f>
              <c:numCache>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1-9460-4E51-B205-F05329BB6252}"/>
            </c:ext>
          </c:extLst>
        </c:ser>
        <c:ser>
          <c:idx val="3"/>
          <c:order val="2"/>
          <c:tx>
            <c:strRef>
              <c:f>Auswertung!$E$3</c:f>
              <c:strCache>
                <c:ptCount val="1"/>
                <c:pt idx="0">
                  <c:v>FE Kollegen/innen total</c:v>
                </c:pt>
              </c:strCache>
            </c:strRef>
          </c:tx>
          <c:spPr>
            <a:solidFill>
              <a:srgbClr val="0066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Auswertung!$A$4:$A$49</c:f>
              <c:strCache>
                <c:ptCount val="46"/>
                <c:pt idx="0">
                  <c:v>analysieren </c:v>
                </c:pt>
                <c:pt idx="1">
                  <c:v>argumentieren, reden, diskutieren</c:v>
                </c:pt>
                <c:pt idx="2">
                  <c:v>auf Menschen eingehen </c:v>
                </c:pt>
                <c:pt idx="3">
                  <c:v>ausdauernd und beharrlich arbeiten</c:v>
                </c:pt>
                <c:pt idx="4">
                  <c:v>begeistern, motivieren</c:v>
                </c:pt>
                <c:pt idx="5">
                  <c:v>belastbar sein</c:v>
                </c:pt>
                <c:pt idx="6">
                  <c:v>beobachten</c:v>
                </c:pt>
                <c:pt idx="7">
                  <c:v>beraten</c:v>
                </c:pt>
                <c:pt idx="8">
                  <c:v>beurteilen</c:v>
                </c:pt>
                <c:pt idx="9">
                  <c:v>entwickeln, erfinden</c:v>
                </c:pt>
                <c:pt idx="10">
                  <c:v>erforschen, untersuchen </c:v>
                </c:pt>
                <c:pt idx="11">
                  <c:v>erklären</c:v>
                </c:pt>
                <c:pt idx="12">
                  <c:v>formulieren, schreiben</c:v>
                </c:pt>
                <c:pt idx="13">
                  <c:v>Fremdsprachen lernen/anwenden </c:v>
                </c:pt>
                <c:pt idx="14">
                  <c:v>Frustrationstoleranz haben</c:v>
                </c:pt>
                <c:pt idx="15">
                  <c:v>genau sein</c:v>
                </c:pt>
                <c:pt idx="16">
                  <c:v>gestalten</c:v>
                </c:pt>
                <c:pt idx="17">
                  <c:v>handwerken</c:v>
                </c:pt>
                <c:pt idx="18">
                  <c:v>helfen</c:v>
                </c:pt>
                <c:pt idx="19">
                  <c:v>improvisieren</c:v>
                </c:pt>
                <c:pt idx="20">
                  <c:v>installieren (technisch)</c:v>
                </c:pt>
                <c:pt idx="21">
                  <c:v>im Team arbeiten </c:v>
                </c:pt>
                <c:pt idx="22">
                  <c:v>kreativ sein</c:v>
                </c:pt>
                <c:pt idx="23">
                  <c:v>kritisch sein (konstruktiv)</c:v>
                </c:pt>
                <c:pt idx="24">
                  <c:v>leiten, führen</c:v>
                </c:pt>
                <c:pt idx="25">
                  <c:v>lernen, üben</c:v>
                </c:pt>
                <c:pt idx="26">
                  <c:v>Lernstrategien anwenden</c:v>
                </c:pt>
                <c:pt idx="27">
                  <c:v>logisch denken</c:v>
                </c:pt>
                <c:pt idx="28">
                  <c:v>objektiv sein</c:v>
                </c:pt>
                <c:pt idx="29">
                  <c:v>pflichtbewusst sein</c:v>
                </c:pt>
                <c:pt idx="30">
                  <c:v>planen und organisieren </c:v>
                </c:pt>
                <c:pt idx="31">
                  <c:v>präsentieren</c:v>
                </c:pt>
                <c:pt idx="32">
                  <c:v>programmieren </c:v>
                </c:pt>
                <c:pt idx="33">
                  <c:v>recherchieren</c:v>
                </c:pt>
                <c:pt idx="34">
                  <c:v>rechnen</c:v>
                </c:pt>
                <c:pt idx="35">
                  <c:v>reparieren</c:v>
                </c:pt>
                <c:pt idx="36">
                  <c:v>Ruhe bewahren</c:v>
                </c:pt>
                <c:pt idx="37">
                  <c:v>schnell denken</c:v>
                </c:pt>
                <c:pt idx="38">
                  <c:v>sich engagieren</c:v>
                </c:pt>
                <c:pt idx="39">
                  <c:v>sich reflektieren</c:v>
                </c:pt>
                <c:pt idx="40">
                  <c:v>sorgfältig arbeiten</c:v>
                </c:pt>
                <c:pt idx="41">
                  <c:v>strukturieren</c:v>
                </c:pt>
                <c:pt idx="42">
                  <c:v>Verantwortung übernehmen</c:v>
                </c:pt>
                <c:pt idx="43">
                  <c:v>verhandeln</c:v>
                </c:pt>
                <c:pt idx="44">
                  <c:v>verkaufen</c:v>
                </c:pt>
                <c:pt idx="45">
                  <c:v>vernetzt denken</c:v>
                </c:pt>
              </c:strCache>
            </c:strRef>
          </c:cat>
          <c:val>
            <c:numRef>
              <c:f>Auswertung!$E$4:$E$49</c:f>
              <c:numCache>
                <c:formatCode>0.0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2-9460-4E51-B205-F05329BB6252}"/>
            </c:ext>
          </c:extLst>
        </c:ser>
        <c:dLbls>
          <c:showLegendKey val="0"/>
          <c:showVal val="1"/>
          <c:showCatName val="0"/>
          <c:showSerName val="0"/>
          <c:showPercent val="0"/>
          <c:showBubbleSize val="0"/>
        </c:dLbls>
        <c:gapWidth val="150"/>
        <c:overlap val="-25"/>
        <c:axId val="142952320"/>
        <c:axId val="142953856"/>
      </c:barChart>
      <c:catAx>
        <c:axId val="1429523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radeGothic" panose="020B0503040303020004" pitchFamily="34" charset="0"/>
                <a:ea typeface="+mn-ea"/>
                <a:cs typeface="+mn-cs"/>
              </a:defRPr>
            </a:pPr>
            <a:endParaRPr lang="de-DE"/>
          </a:p>
        </c:txPr>
        <c:crossAx val="142953856"/>
        <c:crosses val="autoZero"/>
        <c:auto val="1"/>
        <c:lblAlgn val="ctr"/>
        <c:lblOffset val="100"/>
        <c:noMultiLvlLbl val="0"/>
      </c:catAx>
      <c:valAx>
        <c:axId val="142953856"/>
        <c:scaling>
          <c:orientation val="minMax"/>
        </c:scaling>
        <c:delete val="1"/>
        <c:axPos val="t"/>
        <c:numFmt formatCode="General" sourceLinked="1"/>
        <c:majorTickMark val="out"/>
        <c:minorTickMark val="none"/>
        <c:tickLblPos val="none"/>
        <c:crossAx val="1429523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radeGothic" panose="020B0503040303020004" pitchFamily="34" charset="0"/>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000000000000011" l="0.70000000000000007" r="0.70000000000000007" t="0.75000000000000011" header="0.30000000000000004" footer="0.30000000000000004"/>
    <c:pageSetup orientation="portrait"/>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19050</xdr:colOff>
          <xdr:row>51</xdr:row>
          <xdr:rowOff>76200</xdr:rowOff>
        </xdr:to>
        <xdr:sp macro="" textlink="">
          <xdr:nvSpPr>
            <xdr:cNvPr id="17409" name="Object 1" hidden="1">
              <a:extLst>
                <a:ext uri="{63B3BB69-23CF-44E3-9099-C40C66FF867C}">
                  <a14:compatExt spid="_x0000_s1740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xdr:colOff>
      <xdr:row>55</xdr:row>
      <xdr:rowOff>161925</xdr:rowOff>
    </xdr:from>
    <xdr:to>
      <xdr:col>8</xdr:col>
      <xdr:colOff>685800</xdr:colOff>
      <xdr:row>57</xdr:row>
      <xdr:rowOff>47625</xdr:rowOff>
    </xdr:to>
    <xdr:sp macro="" textlink="">
      <xdr:nvSpPr>
        <xdr:cNvPr id="3" name="Rechteck 2"/>
        <xdr:cNvSpPr/>
      </xdr:nvSpPr>
      <xdr:spPr>
        <a:xfrm>
          <a:off x="19050" y="11258550"/>
          <a:ext cx="6762750" cy="266700"/>
        </a:xfrm>
        <a:prstGeom prst="rect">
          <a:avLst/>
        </a:prstGeom>
        <a:solidFill>
          <a:srgbClr val="50C63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0</xdr:col>
      <xdr:colOff>9525</xdr:colOff>
      <xdr:row>56</xdr:row>
      <xdr:rowOff>9524</xdr:rowOff>
    </xdr:from>
    <xdr:to>
      <xdr:col>8</xdr:col>
      <xdr:colOff>752475</xdr:colOff>
      <xdr:row>124</xdr:row>
      <xdr:rowOff>133349</xdr:rowOff>
    </xdr:to>
    <xdr:sp macro="" textlink="">
      <xdr:nvSpPr>
        <xdr:cNvPr id="2" name="Textfeld 1"/>
        <xdr:cNvSpPr txBox="1"/>
      </xdr:nvSpPr>
      <xdr:spPr>
        <a:xfrm>
          <a:off x="9525" y="11296649"/>
          <a:ext cx="6838950" cy="13077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50"/>
            </a:lnSpc>
            <a:spcAft>
              <a:spcPts val="0"/>
            </a:spcAft>
          </a:pPr>
          <a:r>
            <a:rPr lang="de-CH" sz="1600" b="1" spc="0">
              <a:effectLst/>
              <a:latin typeface="TradeGothic" panose="020B0503040303020004" pitchFamily="34" charset="0"/>
              <a:ea typeface="Times New Roman" panose="02020603050405020304" pitchFamily="18" charset="0"/>
              <a:cs typeface="Times New Roman" panose="02020603050405020304" pitchFamily="18" charset="0"/>
            </a:rPr>
            <a:t>Schritt 1: Meine Stärken</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600" b="1" spc="0">
              <a:effectLst/>
              <a:latin typeface="TradeGothic" panose="020B0503040303020004" pitchFamily="34" charset="0"/>
              <a:ea typeface="Times New Roman" panose="02020603050405020304" pitchFamily="18" charset="0"/>
              <a:cs typeface="Times New Roman" panose="02020603050405020304" pitchFamily="18" charset="0"/>
            </a:rPr>
            <a:t>Informationen für Mittelschüler und Mittelschülerinnen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400" b="1" spc="0">
              <a:effectLst/>
              <a:latin typeface="TradeGothic" panose="020B0503040303020004" pitchFamily="34" charset="0"/>
              <a:ea typeface="Times New Roman" panose="02020603050405020304" pitchFamily="18" charset="0"/>
              <a:cs typeface="Times New Roman" panose="02020603050405020304" pitchFamily="18" charset="0"/>
            </a:rPr>
            <a:t>Einführung:</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Das Erkennen von Stärken ist wichtig für Ihre Zufriedenheit und Ihren Erfolg in Ausbildung und Beruf. Da es bei Selbsteinschätzungen zu Über- oder Unterschätzungen kommen kann, ist das Feedback von anderen interessant, regt die Selbstreflexion an und verhilft Ihnen schlussendlich zu einer realistischen Selbsteinschätzung. Beispiele zu den Stärken aus dem Alltag machen die Einschätzungen nachvollziehbar.</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400" b="1" spc="0">
              <a:effectLst/>
              <a:latin typeface="TradeGothic" panose="020B0503040303020004" pitchFamily="34" charset="0"/>
              <a:ea typeface="Times New Roman" panose="02020603050405020304" pitchFamily="18" charset="0"/>
              <a:cs typeface="Times New Roman" panose="02020603050405020304" pitchFamily="18" charset="0"/>
            </a:rPr>
            <a:t>Ablauf:</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Als Erstes bearbeiten Sie das Register «Selbsteinschätzung». Anschliessend bitten Sie zwei Kolleginnen oder Kollegen aus Ihrer Klasse um eine «Fremdeinschätzung» von Ihnen. Die Fremdeinschätzung Ihrer Eltern ist eine ideale Ergänzung.</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Anschliessend diskutieren Sie die Selbst- und Fremdeinschätzungen mit Ihren Partnerinnen und Partnern und überlegen, welche Stärken für Sie wichtig sind und an welchen Eigenschaften Sie eventuell arbeiten möchten.</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Die Einschätzungen werden von jeder Person individuell erarbeitet. Diskutieren Sie in dieser Phase noch nicht miteinander. Schauen Sie sich auch nicht die Einschätzungen an, die bereits vorgenommen wurden, damit Sie unvoreingenommen bleiben. Es geht nicht um Richtig oder Falsch, sondern darum zu prüfen, inwiefern sich die Selbst- und Fremdeinschätzungen decken und die Resultate zu reflektieren.</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400" b="1" spc="0">
              <a:effectLst/>
              <a:latin typeface="TradeGothic" panose="020B0503040303020004" pitchFamily="34" charset="0"/>
              <a:ea typeface="Times New Roman" panose="02020603050405020304" pitchFamily="18" charset="0"/>
              <a:cs typeface="Times New Roman" panose="02020603050405020304" pitchFamily="18" charset="0"/>
            </a:rPr>
            <a:t>Selbsteinschätzung:</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b="1" spc="0">
              <a:effectLst/>
              <a:latin typeface="TradeGothic" panose="020B0503040303020004" pitchFamily="34" charset="0"/>
              <a:ea typeface="Times New Roman" panose="02020603050405020304" pitchFamily="18" charset="0"/>
              <a:cs typeface="Times New Roman" panose="02020603050405020304" pitchFamily="18" charset="0"/>
            </a:rPr>
            <a:t>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marL="342900" lvl="0" indent="-342900">
            <a:lnSpc>
              <a:spcPts val="1350"/>
            </a:lnSpc>
            <a:spcAft>
              <a:spcPts val="0"/>
            </a:spcAft>
            <a:buFont typeface="+mj-lt"/>
            <a:buAutoNum type="arabicPeriod"/>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Im Register «Selbsteinschätzung» finden Sie eine Liste mit Stärken. Im ersten Schritt beurteilen Sie, wie ausgeprägt diese bei Ihnen sind.</a:t>
          </a:r>
        </a:p>
        <a:p>
          <a:pPr marL="342900" lvl="0" indent="-342900">
            <a:lnSpc>
              <a:spcPts val="1350"/>
            </a:lnSpc>
            <a:spcAft>
              <a:spcPts val="0"/>
            </a:spcAft>
            <a:buFont typeface="+mj-lt"/>
            <a:buAutoNum type="arabicPeriod"/>
          </a:pP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marL="342900" lvl="0" indent="-342900">
            <a:lnSpc>
              <a:spcPts val="1350"/>
            </a:lnSpc>
            <a:spcAft>
              <a:spcPts val="0"/>
            </a:spcAft>
            <a:buFont typeface="+mj-lt"/>
            <a:buAutoNum type="arabicPeriod"/>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Ziffer 1 bedeutet «nicht vorhanden», 2 «wenig vorhanden», 3 «eher ausgeprägt», 4 «stark ausgeprägt».</a:t>
          </a:r>
        </a:p>
        <a:p>
          <a:pPr marL="342900" lvl="0" indent="-342900">
            <a:lnSpc>
              <a:spcPts val="1350"/>
            </a:lnSpc>
            <a:spcAft>
              <a:spcPts val="0"/>
            </a:spcAft>
            <a:buFont typeface="+mj-lt"/>
            <a:buAutoNum type="arabicPeriod"/>
          </a:pP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marL="342900" lvl="0" indent="-342900">
            <a:lnSpc>
              <a:spcPts val="1350"/>
            </a:lnSpc>
            <a:spcAft>
              <a:spcPts val="0"/>
            </a:spcAft>
            <a:buFont typeface="+mj-lt"/>
            <a:buAutoNum type="arabicPeriod"/>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In der dritten Spalte ergänzen Sie Ihre Stärken, die Sie mit 3 oder 4 beurteilt haben, mit konkreten Beispielen. Zum Beispiel «organisieren»: Ein Pfaditreffen oder eine Party organisieren, usw. Die Beispiele sind wichtig für die anschliessende Diskussion.</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400" b="1" spc="0">
              <a:effectLst/>
              <a:latin typeface="TradeGothic" panose="020B0503040303020004" pitchFamily="34" charset="0"/>
              <a:ea typeface="Times New Roman" panose="02020603050405020304" pitchFamily="18" charset="0"/>
              <a:cs typeface="Times New Roman" panose="02020603050405020304" pitchFamily="18" charset="0"/>
            </a:rPr>
            <a:t>Fremdeinschätzung (zwei Kollegen oder Kolleginnen, Eltern):</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b="1" spc="0">
              <a:effectLst/>
              <a:latin typeface="TradeGothic" panose="020B0503040303020004" pitchFamily="34" charset="0"/>
              <a:ea typeface="Times New Roman" panose="02020603050405020304" pitchFamily="18" charset="0"/>
              <a:cs typeface="Times New Roman" panose="02020603050405020304" pitchFamily="18" charset="0"/>
            </a:rPr>
            <a:t>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marL="342900" lvl="0" indent="-342900">
            <a:lnSpc>
              <a:spcPts val="1350"/>
            </a:lnSpc>
            <a:spcAft>
              <a:spcPts val="0"/>
            </a:spcAft>
            <a:buFont typeface="+mj-lt"/>
            <a:buAutoNum type="arabicPeriod"/>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Hier geben Kollegen, Kolleginnen und Eltern ihre Fremdeinschätzung ab.</a:t>
          </a:r>
        </a:p>
        <a:p>
          <a:pPr marL="342900" lvl="0" indent="-342900">
            <a:lnSpc>
              <a:spcPts val="1350"/>
            </a:lnSpc>
            <a:spcAft>
              <a:spcPts val="0"/>
            </a:spcAft>
            <a:buFont typeface="+mj-lt"/>
            <a:buAutoNum type="arabicPeriod"/>
          </a:pP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marL="342900" lvl="0" indent="-342900">
            <a:lnSpc>
              <a:spcPts val="1350"/>
            </a:lnSpc>
            <a:spcAft>
              <a:spcPts val="0"/>
            </a:spcAft>
            <a:buFont typeface="+mj-lt"/>
            <a:buAutoNum type="arabicPeriod"/>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In den Registern zu den Fremdeinschätzungen 1, 2 und Eltern finden Sie dieselbe Liste mit Stärken. Kolleginnen, Kollegen und Eltern beurteilen aus ihrer Erfahrung, wie stark die Stärken auf Sie zutreffen.</a:t>
          </a:r>
        </a:p>
        <a:p>
          <a:pPr marL="342900" lvl="0" indent="-342900">
            <a:lnSpc>
              <a:spcPts val="1350"/>
            </a:lnSpc>
            <a:spcAft>
              <a:spcPts val="0"/>
            </a:spcAft>
            <a:buFont typeface="+mj-lt"/>
            <a:buAutoNum type="arabicPeriod"/>
          </a:pP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marL="342900" lvl="0" indent="-342900">
            <a:lnSpc>
              <a:spcPts val="1350"/>
            </a:lnSpc>
            <a:spcAft>
              <a:spcPts val="0"/>
            </a:spcAft>
            <a:buFont typeface="+mj-lt"/>
            <a:buAutoNum type="arabicPeriod"/>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Ziffer 1 bedeutet «nicht vorhanden», 2 «wenig vorhanden», 3 «eher ausgeprägt», 4 «stark ausgeprägt».</a:t>
          </a:r>
        </a:p>
        <a:p>
          <a:pPr marL="342900" lvl="0" indent="-342900">
            <a:lnSpc>
              <a:spcPts val="1350"/>
            </a:lnSpc>
            <a:spcAft>
              <a:spcPts val="0"/>
            </a:spcAft>
            <a:buFont typeface="+mj-lt"/>
            <a:buAutoNum type="arabicPeriod"/>
          </a:pP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marL="342900" lvl="0" indent="-342900">
            <a:lnSpc>
              <a:spcPts val="1350"/>
            </a:lnSpc>
            <a:spcAft>
              <a:spcPts val="0"/>
            </a:spcAft>
            <a:buFont typeface="+mj-lt"/>
            <a:buAutoNum type="arabicPeriod"/>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In der dritten Spalte werden die Stärken, die mit 3 oder 4 beurteilt wurden, mit konkreten Beispielen ergänzt. Zum Beispiel «organisieren»: Ein Pfaditreffen oder eine Party organisieren, usw.</a:t>
          </a:r>
        </a:p>
        <a:p>
          <a:pPr marL="342900" lvl="0" indent="-342900">
            <a:lnSpc>
              <a:spcPts val="1350"/>
            </a:lnSpc>
            <a:spcAft>
              <a:spcPts val="0"/>
            </a:spcAft>
            <a:buFont typeface="+mj-lt"/>
            <a:buAutoNum type="arabicPeriod"/>
          </a:pP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marL="342900" lvl="0" indent="-342900">
            <a:lnSpc>
              <a:spcPts val="1350"/>
            </a:lnSpc>
            <a:spcAft>
              <a:spcPts val="0"/>
            </a:spcAft>
            <a:buFont typeface="+mj-lt"/>
            <a:buAutoNum type="arabicPeriod"/>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Sie können die Kolleginnen, Kollegen und Eltern die Fremdeinschätzung direkt am Laptop vornehmen lassen, damit Sie die Resultate nicht übertragen müssen.</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marL="228600">
            <a:lnSpc>
              <a:spcPts val="1350"/>
            </a:lnSpc>
            <a:spcAft>
              <a:spcPts val="0"/>
            </a:spcAft>
            <a:tabLst>
              <a:tab pos="3914140" algn="l"/>
            </a:tabLs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marL="228600">
            <a:lnSpc>
              <a:spcPts val="1350"/>
            </a:lnSpc>
            <a:spcAft>
              <a:spcPts val="0"/>
            </a:spcAft>
            <a:tabLst>
              <a:tab pos="3914140" algn="l"/>
            </a:tabLs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400" b="1" spc="0">
              <a:effectLst/>
              <a:latin typeface="TradeGothic" panose="020B0503040303020004" pitchFamily="34" charset="0"/>
              <a:ea typeface="Times New Roman" panose="02020603050405020304" pitchFamily="18" charset="0"/>
              <a:cs typeface="Times New Roman" panose="02020603050405020304" pitchFamily="18" charset="0"/>
            </a:rPr>
            <a:t>Auswertung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 </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Im «Diagramm» sehen Sie, inwiefern sich Ihre Selbst- und die Fremdeinschätzungen decken. Schätzen Sie sich selbst gleich ein wie Ihre Partnerinnen und Partner? Oder gibt es diesbezüglich Unterschiede? </a:t>
          </a: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Wie können Sie die Unterschiede begründen?</a:t>
          </a:r>
        </a:p>
        <a:p>
          <a:pPr>
            <a:lnSpc>
              <a:spcPts val="1350"/>
            </a:lnSpc>
            <a:spcAft>
              <a:spcPts val="0"/>
            </a:spcAft>
          </a:pPr>
          <a:r>
            <a:rPr lang="de-CH" sz="1100" spc="0">
              <a:effectLst/>
              <a:latin typeface="TradeGothic" panose="020B0503040303020004" pitchFamily="34" charset="0"/>
              <a:ea typeface="Times New Roman" panose="02020603050405020304" pitchFamily="18" charset="0"/>
              <a:cs typeface="Times New Roman" panose="02020603050405020304" pitchFamily="18" charset="0"/>
            </a:rPr>
            <a:t>Gibt es Eigenschaften, an denen</a:t>
          </a:r>
          <a:r>
            <a:rPr lang="de-CH" sz="1100" spc="0" baseline="0">
              <a:effectLst/>
              <a:latin typeface="TradeGothic" panose="020B0503040303020004" pitchFamily="34" charset="0"/>
              <a:ea typeface="Times New Roman" panose="02020603050405020304" pitchFamily="18" charset="0"/>
              <a:cs typeface="Times New Roman" panose="02020603050405020304" pitchFamily="18" charset="0"/>
            </a:rPr>
            <a:t> Sie arbeiten möchten?</a:t>
          </a:r>
          <a:endParaRPr lang="de-CH" sz="1100" spc="-15">
            <a:effectLst/>
            <a:latin typeface="TradeGothic" panose="020B0503040303020004" pitchFamily="34" charset="0"/>
            <a:ea typeface="Times New Roman" panose="02020603050405020304" pitchFamily="18" charset="0"/>
            <a:cs typeface="Times New Roman" panose="02020603050405020304" pitchFamily="18" charset="0"/>
          </a:endParaRPr>
        </a:p>
        <a:p>
          <a:endParaRPr lang="de-CH" sz="1100"/>
        </a:p>
        <a:p>
          <a:endParaRPr lang="de-CH" sz="1100"/>
        </a:p>
        <a:p>
          <a:endParaRPr lang="de-CH" sz="1100"/>
        </a:p>
        <a:p>
          <a:pPr marL="0" marR="0" lvl="0" indent="0" defTabSz="914400" eaLnBrk="1" fontAlgn="auto" latinLnBrk="0" hangingPunct="1">
            <a:lnSpc>
              <a:spcPct val="100000"/>
            </a:lnSpc>
            <a:spcBef>
              <a:spcPts val="0"/>
            </a:spcBef>
            <a:spcAft>
              <a:spcPts val="0"/>
            </a:spcAft>
            <a:buClrTx/>
            <a:buSzTx/>
            <a:buFontTx/>
            <a:buNone/>
            <a:tabLst/>
            <a:defRPr/>
          </a:pPr>
          <a:r>
            <a:rPr lang="de-CH" sz="1000">
              <a:solidFill>
                <a:schemeClr val="dk1"/>
              </a:solidFill>
              <a:effectLst/>
              <a:latin typeface="TradeGothic" panose="020B0503040303020004" pitchFamily="34" charset="0"/>
              <a:ea typeface="+mn-ea"/>
              <a:cs typeface="+mn-cs"/>
            </a:rPr>
            <a:t>Studienberatung Kanton Schwyz</a:t>
          </a:r>
          <a:r>
            <a:rPr lang="de-CH" sz="1100">
              <a:solidFill>
                <a:schemeClr val="dk1"/>
              </a:solidFill>
              <a:effectLst/>
              <a:latin typeface="+mn-lt"/>
              <a:ea typeface="+mn-ea"/>
              <a:cs typeface="+mn-cs"/>
            </a:rPr>
            <a:t>				                      </a:t>
          </a:r>
          <a:r>
            <a:rPr lang="de-CH" sz="1000">
              <a:solidFill>
                <a:schemeClr val="dk1"/>
              </a:solidFill>
              <a:effectLst/>
              <a:latin typeface="TradeGothic" panose="020B0503040303020004" pitchFamily="34" charset="0"/>
              <a:ea typeface="+mn-ea"/>
              <a:cs typeface="+mn-cs"/>
            </a:rPr>
            <a:t>Schritt 1: Meine Stärken</a:t>
          </a:r>
        </a:p>
        <a:p>
          <a:endParaRPr lang="de-CH"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127</xdr:row>
          <xdr:rowOff>0</xdr:rowOff>
        </xdr:from>
        <xdr:to>
          <xdr:col>7</xdr:col>
          <xdr:colOff>409575</xdr:colOff>
          <xdr:row>150</xdr:row>
          <xdr:rowOff>171450</xdr:rowOff>
        </xdr:to>
        <xdr:sp macro="" textlink="">
          <xdr:nvSpPr>
            <xdr:cNvPr id="17412" name="Object 4" hidden="1">
              <a:extLst>
                <a:ext uri="{63B3BB69-23CF-44E3-9099-C40C66FF867C}">
                  <a14:compatExt spid="_x0000_s1741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205740</xdr:rowOff>
    </xdr:from>
    <xdr:to>
      <xdr:col>20</xdr:col>
      <xdr:colOff>149225</xdr:colOff>
      <xdr:row>95</xdr:row>
      <xdr:rowOff>24765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Dokument1.docx"/><Relationship Id="rId5" Type="http://schemas.openxmlformats.org/officeDocument/2006/relationships/image" Target="../media/image1.emf"/><Relationship Id="rId4" Type="http://schemas.openxmlformats.org/officeDocument/2006/relationships/package" Target="../embeddings/Microsoft_Word-Dok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55"/>
  <sheetViews>
    <sheetView showGridLines="0" tabSelected="1" zoomScale="106" zoomScaleNormal="106" workbookViewId="0">
      <selection activeCell="L47" sqref="L47"/>
    </sheetView>
  </sheetViews>
  <sheetFormatPr baseColWidth="10" defaultRowHeight="15" x14ac:dyDescent="0.25"/>
  <cols>
    <col min="1" max="16384" width="11.42578125" style="2"/>
  </cols>
  <sheetData>
    <row r="1" ht="37.5" customHeight="1" x14ac:dyDescent="0.25"/>
    <row r="53" ht="71.25" customHeight="1" x14ac:dyDescent="0.25"/>
    <row r="54" ht="71.25" customHeight="1" x14ac:dyDescent="0.25"/>
    <row r="55" ht="34.5" customHeight="1" x14ac:dyDescent="0.25"/>
  </sheetData>
  <sheetProtection algorithmName="SHA-512" hashValue="zTVc5cboJNGu4UEN9LBabV3HdPWF2Fmkju13SbZ/EvX/YOh/rNvberhzTGWT+jx/eWFSZa1JqxMLVi14+wl8yQ==" saltValue="dh41BP7qwM6RFRJm28V8OQ==" spinCount="100000" sheet="1" objects="1" scenarios="1" selectLockedCells="1" selectUnlockedCells="1"/>
  <pageMargins left="0.7" right="0.7" top="0.78740157499999996" bottom="0.78740157499999996" header="0.3" footer="0.3"/>
  <pageSetup paperSize="9" scale="76" fitToHeight="3" orientation="portrait" r:id="rId1"/>
  <drawing r:id="rId2"/>
  <legacyDrawing r:id="rId3"/>
  <oleObjects>
    <mc:AlternateContent xmlns:mc="http://schemas.openxmlformats.org/markup-compatibility/2006">
      <mc:Choice Requires="x14">
        <oleObject progId="Dokument" shapeId="17409" r:id="rId4">
          <objectPr defaultSize="0" r:id="rId5">
            <anchor moveWithCells="1">
              <from>
                <xdr:col>0</xdr:col>
                <xdr:colOff>0</xdr:colOff>
                <xdr:row>1</xdr:row>
                <xdr:rowOff>0</xdr:rowOff>
              </from>
              <to>
                <xdr:col>9</xdr:col>
                <xdr:colOff>19050</xdr:colOff>
                <xdr:row>51</xdr:row>
                <xdr:rowOff>76200</xdr:rowOff>
              </to>
            </anchor>
          </objectPr>
        </oleObject>
      </mc:Choice>
      <mc:Fallback>
        <oleObject progId="Dokument" shapeId="17409" r:id="rId4"/>
      </mc:Fallback>
    </mc:AlternateContent>
    <mc:AlternateContent xmlns:mc="http://schemas.openxmlformats.org/markup-compatibility/2006">
      <mc:Choice Requires="x14">
        <oleObject progId="Dokument" shapeId="17412" r:id="rId6">
          <objectPr defaultSize="0" r:id="rId7">
            <anchor moveWithCells="1">
              <from>
                <xdr:col>0</xdr:col>
                <xdr:colOff>0</xdr:colOff>
                <xdr:row>127</xdr:row>
                <xdr:rowOff>0</xdr:rowOff>
              </from>
              <to>
                <xdr:col>7</xdr:col>
                <xdr:colOff>409575</xdr:colOff>
                <xdr:row>150</xdr:row>
                <xdr:rowOff>171450</xdr:rowOff>
              </to>
            </anchor>
          </objectPr>
        </oleObject>
      </mc:Choice>
      <mc:Fallback>
        <oleObject progId="Dokument" shapeId="17412"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53"/>
  <sheetViews>
    <sheetView showGridLines="0" zoomScaleNormal="100" workbookViewId="0">
      <selection activeCell="B21" sqref="B21"/>
    </sheetView>
  </sheetViews>
  <sheetFormatPr baseColWidth="10" defaultRowHeight="15" x14ac:dyDescent="0.25"/>
  <cols>
    <col min="1" max="1" width="33.5703125" customWidth="1"/>
    <col min="2" max="2" width="11.28515625" customWidth="1"/>
    <col min="3" max="3" width="83.85546875" customWidth="1"/>
    <col min="4" max="4" width="11" hidden="1" customWidth="1"/>
    <col min="5" max="6" width="11.5703125" hidden="1" customWidth="1"/>
  </cols>
  <sheetData>
    <row r="1" spans="1:7" ht="20.25" x14ac:dyDescent="0.3">
      <c r="A1" s="42" t="s">
        <v>3</v>
      </c>
      <c r="B1" s="42"/>
      <c r="C1" s="42"/>
      <c r="D1" s="42"/>
      <c r="E1" s="42"/>
      <c r="F1" s="42"/>
    </row>
    <row r="2" spans="1:7" ht="15.6" customHeight="1" thickBot="1" x14ac:dyDescent="0.3">
      <c r="A2" s="2"/>
      <c r="B2" s="2"/>
      <c r="C2" s="2"/>
    </row>
    <row r="3" spans="1:7" ht="15.6" customHeight="1" x14ac:dyDescent="0.25">
      <c r="A3" s="3" t="s">
        <v>5</v>
      </c>
      <c r="B3" s="4"/>
      <c r="C3" s="2"/>
    </row>
    <row r="4" spans="1:7" ht="15.6" customHeight="1" x14ac:dyDescent="0.25">
      <c r="A4" s="5" t="s">
        <v>67</v>
      </c>
      <c r="B4" s="6"/>
      <c r="C4" s="2"/>
    </row>
    <row r="5" spans="1:7" ht="15.6" customHeight="1" thickBot="1" x14ac:dyDescent="0.3">
      <c r="A5" s="7" t="s">
        <v>68</v>
      </c>
      <c r="B5" s="18"/>
      <c r="C5" s="2"/>
    </row>
    <row r="6" spans="1:7" ht="15.6" customHeight="1" thickBot="1" x14ac:dyDescent="0.3">
      <c r="A6" s="2"/>
      <c r="B6" s="2"/>
      <c r="C6" s="2"/>
    </row>
    <row r="7" spans="1:7" s="22" customFormat="1" ht="15.75" thickBot="1" x14ac:dyDescent="0.3">
      <c r="A7" s="25" t="s">
        <v>59</v>
      </c>
      <c r="B7" s="26" t="s">
        <v>4</v>
      </c>
      <c r="C7" s="27" t="s">
        <v>36</v>
      </c>
      <c r="D7" s="21"/>
      <c r="E7" s="23"/>
      <c r="F7" s="19"/>
      <c r="G7" s="21"/>
    </row>
    <row r="8" spans="1:7" x14ac:dyDescent="0.25">
      <c r="A8" s="28" t="s">
        <v>6</v>
      </c>
      <c r="B8" s="29"/>
      <c r="C8" s="30"/>
      <c r="D8" s="9"/>
      <c r="E8" s="20"/>
      <c r="F8" s="19"/>
      <c r="G8" s="9"/>
    </row>
    <row r="9" spans="1:7" x14ac:dyDescent="0.25">
      <c r="A9" s="31" t="s">
        <v>47</v>
      </c>
      <c r="B9" s="29"/>
      <c r="C9" s="30"/>
      <c r="D9" s="10"/>
      <c r="E9" s="20"/>
      <c r="F9" s="19"/>
      <c r="G9" s="9"/>
    </row>
    <row r="10" spans="1:7" x14ac:dyDescent="0.25">
      <c r="A10" s="28" t="s">
        <v>38</v>
      </c>
      <c r="B10" s="29"/>
      <c r="C10" s="30"/>
      <c r="D10" s="10"/>
      <c r="E10" s="20"/>
      <c r="F10" s="19"/>
      <c r="G10" s="9"/>
    </row>
    <row r="11" spans="1:7" x14ac:dyDescent="0.25">
      <c r="A11" s="31" t="s">
        <v>40</v>
      </c>
      <c r="B11" s="29"/>
      <c r="C11" s="30"/>
      <c r="D11" s="10"/>
      <c r="E11" s="20"/>
      <c r="F11" s="10"/>
      <c r="G11" s="9"/>
    </row>
    <row r="12" spans="1:7" x14ac:dyDescent="0.25">
      <c r="A12" s="31" t="s">
        <v>48</v>
      </c>
      <c r="B12" s="29"/>
      <c r="C12" s="30"/>
      <c r="D12" s="10"/>
      <c r="G12" s="9"/>
    </row>
    <row r="13" spans="1:7" s="16" customFormat="1" x14ac:dyDescent="0.25">
      <c r="A13" s="31" t="s">
        <v>41</v>
      </c>
      <c r="B13" s="32"/>
      <c r="C13" s="33"/>
      <c r="D13" s="14"/>
      <c r="E13" s="15"/>
      <c r="F13" s="15"/>
      <c r="G13" s="15"/>
    </row>
    <row r="14" spans="1:7" x14ac:dyDescent="0.25">
      <c r="A14" s="28" t="s">
        <v>7</v>
      </c>
      <c r="B14" s="29"/>
      <c r="C14" s="30"/>
      <c r="D14" s="2"/>
    </row>
    <row r="15" spans="1:7" x14ac:dyDescent="0.25">
      <c r="A15" s="28" t="s">
        <v>8</v>
      </c>
      <c r="B15" s="29"/>
      <c r="C15" s="30"/>
      <c r="D15" s="2"/>
    </row>
    <row r="16" spans="1:7" x14ac:dyDescent="0.25">
      <c r="A16" s="28" t="s">
        <v>9</v>
      </c>
      <c r="B16" s="29"/>
      <c r="C16" s="30"/>
      <c r="D16" s="2"/>
    </row>
    <row r="17" spans="1:4" x14ac:dyDescent="0.25">
      <c r="A17" s="31" t="s">
        <v>49</v>
      </c>
      <c r="B17" s="29"/>
      <c r="C17" s="30"/>
      <c r="D17" s="2"/>
    </row>
    <row r="18" spans="1:4" x14ac:dyDescent="0.25">
      <c r="A18" s="28" t="s">
        <v>63</v>
      </c>
      <c r="B18" s="29"/>
      <c r="C18" s="30"/>
      <c r="D18" s="2"/>
    </row>
    <row r="19" spans="1:4" x14ac:dyDescent="0.25">
      <c r="A19" s="28" t="s">
        <v>10</v>
      </c>
      <c r="B19" s="29"/>
      <c r="C19" s="30"/>
      <c r="D19" s="2"/>
    </row>
    <row r="20" spans="1:4" x14ac:dyDescent="0.25">
      <c r="A20" s="28" t="s">
        <v>64</v>
      </c>
      <c r="B20" s="29"/>
      <c r="C20" s="30"/>
      <c r="D20" s="2"/>
    </row>
    <row r="21" spans="1:4" x14ac:dyDescent="0.25">
      <c r="A21" s="28" t="s">
        <v>30</v>
      </c>
      <c r="B21" s="29"/>
      <c r="C21" s="30"/>
      <c r="D21" s="2"/>
    </row>
    <row r="22" spans="1:4" x14ac:dyDescent="0.25">
      <c r="A22" s="31" t="s">
        <v>42</v>
      </c>
      <c r="B22" s="29"/>
      <c r="C22" s="30"/>
      <c r="D22" s="2"/>
    </row>
    <row r="23" spans="1:4" x14ac:dyDescent="0.25">
      <c r="A23" s="28" t="s">
        <v>11</v>
      </c>
      <c r="B23" s="29"/>
      <c r="C23" s="30"/>
      <c r="D23" s="2"/>
    </row>
    <row r="24" spans="1:4" x14ac:dyDescent="0.25">
      <c r="A24" s="31" t="s">
        <v>12</v>
      </c>
      <c r="B24" s="29"/>
      <c r="C24" s="30"/>
      <c r="D24" s="2"/>
    </row>
    <row r="25" spans="1:4" x14ac:dyDescent="0.25">
      <c r="A25" s="28" t="s">
        <v>13</v>
      </c>
      <c r="B25" s="29"/>
      <c r="C25" s="30"/>
      <c r="D25" s="2"/>
    </row>
    <row r="26" spans="1:4" s="13" customFormat="1" x14ac:dyDescent="0.25">
      <c r="A26" s="31" t="s">
        <v>43</v>
      </c>
      <c r="B26" s="32"/>
      <c r="C26" s="34"/>
      <c r="D26" s="12"/>
    </row>
    <row r="27" spans="1:4" x14ac:dyDescent="0.25">
      <c r="A27" s="28" t="s">
        <v>14</v>
      </c>
      <c r="B27" s="29"/>
      <c r="C27" s="30"/>
      <c r="D27" s="2"/>
    </row>
    <row r="28" spans="1:4" x14ac:dyDescent="0.25">
      <c r="A28" s="28" t="s">
        <v>32</v>
      </c>
      <c r="B28" s="29"/>
      <c r="C28" s="30"/>
      <c r="D28" s="2"/>
    </row>
    <row r="29" spans="1:4" x14ac:dyDescent="0.25">
      <c r="A29" s="28" t="s">
        <v>31</v>
      </c>
      <c r="B29" s="29"/>
      <c r="C29" s="30"/>
      <c r="D29" s="2"/>
    </row>
    <row r="30" spans="1:4" x14ac:dyDescent="0.25">
      <c r="A30" s="28" t="s">
        <v>15</v>
      </c>
      <c r="B30" s="29"/>
      <c r="C30" s="30"/>
      <c r="D30" s="2"/>
    </row>
    <row r="31" spans="1:4" x14ac:dyDescent="0.25">
      <c r="A31" s="28" t="s">
        <v>33</v>
      </c>
      <c r="B31" s="29"/>
      <c r="C31" s="30"/>
      <c r="D31" s="2"/>
    </row>
    <row r="32" spans="1:4" x14ac:dyDescent="0.25">
      <c r="A32" s="28" t="s">
        <v>16</v>
      </c>
      <c r="B32" s="29"/>
      <c r="C32" s="30"/>
      <c r="D32" s="2"/>
    </row>
    <row r="33" spans="1:4" x14ac:dyDescent="0.25">
      <c r="A33" s="28" t="s">
        <v>61</v>
      </c>
      <c r="B33" s="29"/>
      <c r="C33" s="30"/>
      <c r="D33" s="2"/>
    </row>
    <row r="34" spans="1:4" x14ac:dyDescent="0.25">
      <c r="A34" s="31" t="s">
        <v>60</v>
      </c>
      <c r="B34" s="29"/>
      <c r="C34" s="30"/>
      <c r="D34" s="2"/>
    </row>
    <row r="35" spans="1:4" x14ac:dyDescent="0.25">
      <c r="A35" s="28" t="s">
        <v>17</v>
      </c>
      <c r="B35" s="29"/>
      <c r="C35" s="30"/>
      <c r="D35" s="2"/>
    </row>
    <row r="36" spans="1:4" x14ac:dyDescent="0.25">
      <c r="A36" s="28" t="s">
        <v>18</v>
      </c>
      <c r="B36" s="29"/>
      <c r="C36" s="30"/>
      <c r="D36" s="2"/>
    </row>
    <row r="37" spans="1:4" s="16" customFormat="1" x14ac:dyDescent="0.25">
      <c r="A37" s="31" t="s">
        <v>39</v>
      </c>
      <c r="B37" s="32"/>
      <c r="C37" s="33"/>
      <c r="D37" s="17"/>
    </row>
    <row r="38" spans="1:4" x14ac:dyDescent="0.25">
      <c r="A38" s="28" t="s">
        <v>37</v>
      </c>
      <c r="B38" s="29"/>
      <c r="C38" s="30"/>
      <c r="D38" s="2"/>
    </row>
    <row r="39" spans="1:4" x14ac:dyDescent="0.25">
      <c r="A39" s="28" t="s">
        <v>19</v>
      </c>
      <c r="B39" s="29"/>
      <c r="C39" s="30"/>
      <c r="D39" s="2"/>
    </row>
    <row r="40" spans="1:4" x14ac:dyDescent="0.25">
      <c r="A40" s="28" t="s">
        <v>20</v>
      </c>
      <c r="B40" s="29"/>
      <c r="C40" s="30"/>
      <c r="D40" s="2"/>
    </row>
    <row r="41" spans="1:4" x14ac:dyDescent="0.25">
      <c r="A41" s="28" t="s">
        <v>21</v>
      </c>
      <c r="B41" s="29"/>
      <c r="C41" s="30"/>
      <c r="D41" s="2"/>
    </row>
    <row r="42" spans="1:4" x14ac:dyDescent="0.25">
      <c r="A42" s="28" t="s">
        <v>22</v>
      </c>
      <c r="B42" s="29"/>
      <c r="C42" s="30"/>
      <c r="D42" s="2"/>
    </row>
    <row r="43" spans="1:4" x14ac:dyDescent="0.25">
      <c r="A43" s="28" t="s">
        <v>23</v>
      </c>
      <c r="B43" s="29"/>
      <c r="C43" s="30"/>
      <c r="D43" s="2"/>
    </row>
    <row r="44" spans="1:4" x14ac:dyDescent="0.25">
      <c r="A44" s="31" t="s">
        <v>45</v>
      </c>
      <c r="B44" s="29"/>
      <c r="C44" s="30"/>
      <c r="D44" s="2"/>
    </row>
    <row r="45" spans="1:4" x14ac:dyDescent="0.25">
      <c r="A45" s="28" t="s">
        <v>24</v>
      </c>
      <c r="B45" s="29"/>
      <c r="C45" s="30"/>
      <c r="D45" s="2"/>
    </row>
    <row r="46" spans="1:4" x14ac:dyDescent="0.25">
      <c r="A46" s="31" t="s">
        <v>46</v>
      </c>
      <c r="B46" s="29"/>
      <c r="C46" s="30"/>
      <c r="D46" s="2"/>
    </row>
    <row r="47" spans="1:4" x14ac:dyDescent="0.25">
      <c r="A47" s="31" t="s">
        <v>50</v>
      </c>
      <c r="B47" s="29"/>
      <c r="C47" s="30"/>
      <c r="D47" s="2"/>
    </row>
    <row r="48" spans="1:4" x14ac:dyDescent="0.25">
      <c r="A48" s="31" t="s">
        <v>44</v>
      </c>
      <c r="B48" s="29"/>
      <c r="C48" s="30"/>
      <c r="D48" s="2"/>
    </row>
    <row r="49" spans="1:4" x14ac:dyDescent="0.25">
      <c r="A49" s="28" t="s">
        <v>25</v>
      </c>
      <c r="B49" s="29"/>
      <c r="C49" s="30"/>
      <c r="D49" s="2"/>
    </row>
    <row r="50" spans="1:4" x14ac:dyDescent="0.25">
      <c r="A50" s="28" t="s">
        <v>26</v>
      </c>
      <c r="B50" s="29"/>
      <c r="C50" s="30"/>
      <c r="D50" s="2"/>
    </row>
    <row r="51" spans="1:4" x14ac:dyDescent="0.25">
      <c r="A51" s="28" t="s">
        <v>27</v>
      </c>
      <c r="B51" s="29"/>
      <c r="C51" s="30"/>
      <c r="D51" s="2"/>
    </row>
    <row r="52" spans="1:4" x14ac:dyDescent="0.25">
      <c r="A52" s="28" t="s">
        <v>28</v>
      </c>
      <c r="B52" s="29"/>
      <c r="C52" s="30"/>
      <c r="D52" s="2"/>
    </row>
    <row r="53" spans="1:4" x14ac:dyDescent="0.25">
      <c r="A53" s="28" t="s">
        <v>29</v>
      </c>
      <c r="B53" s="29"/>
      <c r="C53" s="30"/>
      <c r="D53" s="2"/>
    </row>
  </sheetData>
  <sheetProtection algorithmName="SHA-512" hashValue="NXosUt/pJQukyam+q2ta//Kxq2Zs/qcB9c2x9aP4RFxRU4O1RzwLqMTr8HZE+VEvVZKroultwTYu9tBMQgy2Sg==" saltValue="8ZggohyBVnXPJPopw2WhAw==" spinCount="100000" sheet="1" selectLockedCells="1"/>
  <protectedRanges>
    <protectedRange algorithmName="SHA-512" hashValue="jqodizO2Piwv81qfnIUlT6DI3btBY124nzTNS7pu2v1MsHQGX2jxsy38XsiuwAZwOgc1FQ0IlVfwxDOtO9XP/A==" saltValue="7gM0vgs49/oywQpI/Pu41w==" spinCount="100000" sqref="A54:XFD96" name="Bereich4"/>
    <protectedRange algorithmName="SHA-512" hashValue="ZKdWUF4n/JChcGA7rDhbp1O2M9aiPq8ZcKyQcnRNe4kvW0KmBD59eV12knXfxb3pGXhOsg+F4R5odXSMjvyHwA==" saltValue="/uwTlkAlzVhVbTEzi24Ltw==" spinCount="100000" sqref="A1:A1048576" name="Bereich2"/>
    <protectedRange algorithmName="SHA-512" hashValue="seZm6i9G9+41Cp7zJJJxmMmrR9vxcXBPWp1NgquIZW9ZNmCaVg8SdIJ1svyI9Of76AVYqtPw7XdIDUX8X77IvA==" saltValue="XA39aIeaC+x1xRI0JtQEVA==" spinCount="100000" sqref="A1:XFD6" name="Bereich1"/>
    <protectedRange algorithmName="SHA-512" hashValue="4L/ypHoGA1xJzmwTXhuGp29jIxjHbj2dsJnRLztzotMum1QFzjhy/eJ5TG1gZIl+mGFZ6wKOAnRIa1bKbk4pVQ==" saltValue="VEUfp/VQJfOGZLMl7E02OQ==" spinCount="100000" sqref="G1:AJ1048576" name="Bereich3"/>
  </protectedRanges>
  <mergeCells count="1">
    <mergeCell ref="A1:F1"/>
  </mergeCells>
  <pageMargins left="0.7" right="0.7" top="0.78740157499999996" bottom="0.78740157499999996"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Data!$A$2:$A$5</xm:f>
          </x14:formula1>
          <xm:sqref>B8:B53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61"/>
  <sheetViews>
    <sheetView showGridLines="0" workbookViewId="0">
      <selection activeCell="C8" sqref="C8"/>
    </sheetView>
  </sheetViews>
  <sheetFormatPr baseColWidth="10" defaultRowHeight="15" x14ac:dyDescent="0.25"/>
  <cols>
    <col min="1" max="1" width="31.85546875" customWidth="1"/>
    <col min="2" max="2" width="11.28515625" style="2" customWidth="1"/>
    <col min="3" max="3" width="82.42578125" customWidth="1"/>
    <col min="4" max="4" width="0.28515625" customWidth="1"/>
    <col min="5" max="6" width="11.5703125" hidden="1" customWidth="1"/>
  </cols>
  <sheetData>
    <row r="1" spans="1:6" ht="20.25" x14ac:dyDescent="0.3">
      <c r="A1" s="35" t="s">
        <v>65</v>
      </c>
      <c r="B1" s="36"/>
      <c r="C1" s="36"/>
      <c r="D1" s="11"/>
      <c r="E1" s="11"/>
      <c r="F1" s="11"/>
    </row>
    <row r="2" spans="1:6" ht="15.75" thickBot="1" x14ac:dyDescent="0.3">
      <c r="A2" s="2"/>
      <c r="C2" s="2"/>
      <c r="D2" s="2"/>
      <c r="E2" s="2"/>
      <c r="F2" s="2"/>
    </row>
    <row r="3" spans="1:6" x14ac:dyDescent="0.25">
      <c r="A3" s="3" t="s">
        <v>5</v>
      </c>
      <c r="B3" s="4"/>
      <c r="C3" s="2"/>
      <c r="D3" s="2"/>
      <c r="E3" s="2"/>
      <c r="F3" s="2"/>
    </row>
    <row r="4" spans="1:6" x14ac:dyDescent="0.25">
      <c r="A4" s="5" t="s">
        <v>67</v>
      </c>
      <c r="B4" s="6"/>
      <c r="C4" s="2"/>
      <c r="D4" s="2"/>
      <c r="E4" s="2"/>
      <c r="F4" s="2"/>
    </row>
    <row r="5" spans="1:6" ht="15.75" thickBot="1" x14ac:dyDescent="0.3">
      <c r="A5" s="7" t="s">
        <v>68</v>
      </c>
      <c r="B5" s="18"/>
      <c r="C5" s="2"/>
      <c r="D5" s="2"/>
      <c r="E5" s="2"/>
      <c r="F5" s="2"/>
    </row>
    <row r="6" spans="1:6" ht="15.75" thickBot="1" x14ac:dyDescent="0.3">
      <c r="A6" s="2"/>
      <c r="C6" s="2"/>
      <c r="D6" s="2"/>
      <c r="E6" s="2"/>
      <c r="F6" s="2"/>
    </row>
    <row r="7" spans="1:6" ht="15.75" thickBot="1" x14ac:dyDescent="0.3">
      <c r="A7" s="25" t="s">
        <v>59</v>
      </c>
      <c r="B7" s="26" t="s">
        <v>4</v>
      </c>
      <c r="C7" s="27" t="s">
        <v>36</v>
      </c>
      <c r="D7" s="2"/>
    </row>
    <row r="8" spans="1:6" x14ac:dyDescent="0.25">
      <c r="A8" s="28" t="str">
        <f>Selbsteinschätzung!A8</f>
        <v xml:space="preserve">analysieren </v>
      </c>
      <c r="B8" s="29"/>
      <c r="C8" s="30"/>
      <c r="D8" s="2"/>
    </row>
    <row r="9" spans="1:6" x14ac:dyDescent="0.25">
      <c r="A9" s="28" t="str">
        <f>Selbsteinschätzung!A9</f>
        <v>argumentieren, reden, diskutieren</v>
      </c>
      <c r="B9" s="29"/>
      <c r="C9" s="30"/>
      <c r="D9" s="2"/>
    </row>
    <row r="10" spans="1:6" x14ac:dyDescent="0.25">
      <c r="A10" s="28" t="s">
        <v>51</v>
      </c>
      <c r="B10" s="29"/>
      <c r="C10" s="30"/>
      <c r="D10" s="2"/>
    </row>
    <row r="11" spans="1:6" x14ac:dyDescent="0.25">
      <c r="A11" s="28" t="s">
        <v>70</v>
      </c>
      <c r="B11" s="29"/>
      <c r="C11" s="30"/>
      <c r="D11" s="2"/>
    </row>
    <row r="12" spans="1:6" x14ac:dyDescent="0.25">
      <c r="A12" s="28" t="str">
        <f>Selbsteinschätzung!A12</f>
        <v>begeistern, motivieren</v>
      </c>
      <c r="B12" s="29"/>
      <c r="C12" s="30"/>
      <c r="D12" s="2"/>
      <c r="E12" s="20"/>
      <c r="F12" s="19"/>
    </row>
    <row r="13" spans="1:6" x14ac:dyDescent="0.25">
      <c r="A13" s="28" t="s">
        <v>52</v>
      </c>
      <c r="B13" s="29"/>
      <c r="C13" s="30"/>
      <c r="D13" s="2"/>
      <c r="E13" s="20"/>
      <c r="F13" s="19"/>
    </row>
    <row r="14" spans="1:6" x14ac:dyDescent="0.25">
      <c r="A14" s="28" t="str">
        <f>Selbsteinschätzung!A14</f>
        <v>beobachten</v>
      </c>
      <c r="B14" s="29"/>
      <c r="C14" s="30"/>
      <c r="D14" s="2"/>
      <c r="E14" s="2"/>
      <c r="F14" s="2"/>
    </row>
    <row r="15" spans="1:6" x14ac:dyDescent="0.25">
      <c r="A15" s="28" t="str">
        <f>Selbsteinschätzung!A15</f>
        <v>beraten</v>
      </c>
      <c r="B15" s="29"/>
      <c r="C15" s="30"/>
      <c r="D15" s="2"/>
      <c r="E15" s="2"/>
      <c r="F15" s="2"/>
    </row>
    <row r="16" spans="1:6" x14ac:dyDescent="0.25">
      <c r="A16" s="28" t="str">
        <f>Selbsteinschätzung!A16</f>
        <v>beurteilen</v>
      </c>
      <c r="B16" s="29"/>
      <c r="C16" s="30"/>
      <c r="D16" s="2"/>
      <c r="E16" s="2"/>
      <c r="F16" s="2"/>
    </row>
    <row r="17" spans="1:6" x14ac:dyDescent="0.25">
      <c r="A17" s="28" t="str">
        <f>Selbsteinschätzung!A17</f>
        <v>entwickeln, erfinden</v>
      </c>
      <c r="B17" s="29"/>
      <c r="C17" s="30"/>
      <c r="D17" s="2"/>
      <c r="E17" s="2"/>
      <c r="F17" s="2"/>
    </row>
    <row r="18" spans="1:6" x14ac:dyDescent="0.25">
      <c r="A18" s="28" t="str">
        <f>Selbsteinschätzung!A18</f>
        <v xml:space="preserve">erforschen, untersuchen </v>
      </c>
      <c r="B18" s="29"/>
      <c r="C18" s="30"/>
      <c r="D18" s="2"/>
      <c r="E18" s="2"/>
      <c r="F18" s="2"/>
    </row>
    <row r="19" spans="1:6" x14ac:dyDescent="0.25">
      <c r="A19" s="28" t="str">
        <f>Selbsteinschätzung!A19</f>
        <v>erklären</v>
      </c>
      <c r="B19" s="29"/>
      <c r="C19" s="30"/>
      <c r="D19" s="2"/>
      <c r="E19" s="2"/>
      <c r="F19" s="2"/>
    </row>
    <row r="20" spans="1:6" x14ac:dyDescent="0.25">
      <c r="A20" s="28" t="str">
        <f>Selbsteinschätzung!A20</f>
        <v>formulieren, schreiben</v>
      </c>
      <c r="B20" s="29"/>
      <c r="C20" s="30"/>
      <c r="D20" s="2"/>
      <c r="E20" s="2"/>
      <c r="F20" s="2"/>
    </row>
    <row r="21" spans="1:6" x14ac:dyDescent="0.25">
      <c r="A21" s="28" t="str">
        <f>Selbsteinschätzung!A21</f>
        <v xml:space="preserve">Fremdsprachen lernen/anwenden </v>
      </c>
      <c r="B21" s="29"/>
      <c r="C21" s="30"/>
      <c r="D21" s="2"/>
      <c r="E21" s="2"/>
      <c r="F21" s="2"/>
    </row>
    <row r="22" spans="1:6" x14ac:dyDescent="0.25">
      <c r="A22" s="28" t="s">
        <v>57</v>
      </c>
      <c r="B22" s="29"/>
      <c r="C22" s="30"/>
      <c r="D22" s="2"/>
      <c r="E22" s="2"/>
      <c r="F22" s="2"/>
    </row>
    <row r="23" spans="1:6" x14ac:dyDescent="0.25">
      <c r="A23" s="28" t="str">
        <f>Selbsteinschätzung!A23</f>
        <v>genau sein</v>
      </c>
      <c r="B23" s="29"/>
      <c r="C23" s="30"/>
      <c r="D23" s="2"/>
      <c r="E23" s="2"/>
      <c r="F23" s="2"/>
    </row>
    <row r="24" spans="1:6" x14ac:dyDescent="0.25">
      <c r="A24" s="28" t="str">
        <f>Selbsteinschätzung!A24</f>
        <v>gestalten</v>
      </c>
      <c r="B24" s="29"/>
      <c r="C24" s="30"/>
      <c r="D24" s="2"/>
      <c r="E24" s="2"/>
      <c r="F24" s="2"/>
    </row>
    <row r="25" spans="1:6" x14ac:dyDescent="0.25">
      <c r="A25" s="28" t="str">
        <f>Selbsteinschätzung!A25</f>
        <v>handwerken</v>
      </c>
      <c r="B25" s="29"/>
      <c r="C25" s="30"/>
      <c r="D25" s="2"/>
      <c r="E25" s="2"/>
      <c r="F25" s="2"/>
    </row>
    <row r="26" spans="1:6" x14ac:dyDescent="0.25">
      <c r="A26" s="28" t="s">
        <v>43</v>
      </c>
      <c r="B26" s="29"/>
      <c r="C26" s="30"/>
      <c r="D26" s="2"/>
      <c r="E26" s="2"/>
      <c r="F26" s="2"/>
    </row>
    <row r="27" spans="1:6" x14ac:dyDescent="0.25">
      <c r="A27" s="28" t="str">
        <f>Selbsteinschätzung!A27</f>
        <v>improvisieren</v>
      </c>
      <c r="B27" s="29"/>
      <c r="C27" s="30"/>
      <c r="D27" s="2"/>
      <c r="E27" s="2"/>
      <c r="F27" s="2"/>
    </row>
    <row r="28" spans="1:6" x14ac:dyDescent="0.25">
      <c r="A28" s="28" t="str">
        <f>Selbsteinschätzung!A28</f>
        <v>installieren (technisch)</v>
      </c>
      <c r="B28" s="29"/>
      <c r="C28" s="30"/>
      <c r="D28" s="2"/>
      <c r="E28" s="2"/>
      <c r="F28" s="2"/>
    </row>
    <row r="29" spans="1:6" x14ac:dyDescent="0.25">
      <c r="A29" s="28" t="str">
        <f>Selbsteinschätzung!A29</f>
        <v xml:space="preserve">im Team arbeiten </v>
      </c>
      <c r="B29" s="29"/>
      <c r="C29" s="30"/>
      <c r="D29" s="2"/>
      <c r="E29" s="2"/>
      <c r="F29" s="2"/>
    </row>
    <row r="30" spans="1:6" x14ac:dyDescent="0.25">
      <c r="A30" s="28" t="str">
        <f>Selbsteinschätzung!A30</f>
        <v>kreativ sein</v>
      </c>
      <c r="B30" s="29"/>
      <c r="C30" s="30"/>
      <c r="D30" s="2"/>
      <c r="E30" s="2"/>
      <c r="F30" s="2"/>
    </row>
    <row r="31" spans="1:6" x14ac:dyDescent="0.25">
      <c r="A31" s="28" t="str">
        <f>Selbsteinschätzung!A31</f>
        <v>kritisch sein (konstruktiv)</v>
      </c>
      <c r="B31" s="29"/>
      <c r="C31" s="30"/>
      <c r="D31" s="2"/>
      <c r="E31" s="2"/>
      <c r="F31" s="2"/>
    </row>
    <row r="32" spans="1:6" x14ac:dyDescent="0.25">
      <c r="A32" s="28" t="str">
        <f>Selbsteinschätzung!A32</f>
        <v>leiten, führen</v>
      </c>
      <c r="B32" s="29"/>
      <c r="C32" s="30"/>
      <c r="D32" s="2"/>
      <c r="E32" s="2"/>
      <c r="F32" s="10"/>
    </row>
    <row r="33" spans="1:6" x14ac:dyDescent="0.25">
      <c r="A33" s="28" t="str">
        <f>Selbsteinschätzung!A33</f>
        <v>lernen, üben</v>
      </c>
      <c r="B33" s="29"/>
      <c r="C33" s="30"/>
      <c r="D33" s="2"/>
      <c r="E33" s="2"/>
      <c r="F33" s="2"/>
    </row>
    <row r="34" spans="1:6" x14ac:dyDescent="0.25">
      <c r="A34" s="28" t="s">
        <v>60</v>
      </c>
      <c r="B34" s="29"/>
      <c r="C34" s="30"/>
      <c r="D34" s="2"/>
      <c r="E34" s="2"/>
      <c r="F34" s="2"/>
    </row>
    <row r="35" spans="1:6" x14ac:dyDescent="0.25">
      <c r="A35" s="28" t="str">
        <f>Selbsteinschätzung!A35</f>
        <v>logisch denken</v>
      </c>
      <c r="B35" s="29"/>
      <c r="C35" s="30"/>
      <c r="D35" s="2"/>
      <c r="E35" s="2"/>
      <c r="F35" s="2"/>
    </row>
    <row r="36" spans="1:6" x14ac:dyDescent="0.25">
      <c r="A36" s="28" t="str">
        <f>Selbsteinschätzung!A36</f>
        <v>objektiv sein</v>
      </c>
      <c r="B36" s="29"/>
      <c r="C36" s="30"/>
      <c r="D36" s="2"/>
      <c r="E36" s="2"/>
      <c r="F36" s="2"/>
    </row>
    <row r="37" spans="1:6" x14ac:dyDescent="0.25">
      <c r="A37" s="28" t="s">
        <v>39</v>
      </c>
      <c r="B37" s="29"/>
      <c r="C37" s="30"/>
      <c r="D37" s="2"/>
      <c r="E37" s="2"/>
      <c r="F37" s="2"/>
    </row>
    <row r="38" spans="1:6" x14ac:dyDescent="0.25">
      <c r="A38" s="28" t="str">
        <f>Selbsteinschätzung!A38</f>
        <v xml:space="preserve">planen und organisieren </v>
      </c>
      <c r="B38" s="29"/>
      <c r="C38" s="30"/>
      <c r="D38" s="2"/>
      <c r="E38" s="2"/>
      <c r="F38" s="2"/>
    </row>
    <row r="39" spans="1:6" x14ac:dyDescent="0.25">
      <c r="A39" s="28" t="str">
        <f>Selbsteinschätzung!A39</f>
        <v>präsentieren</v>
      </c>
      <c r="B39" s="29"/>
      <c r="C39" s="30"/>
      <c r="D39" s="2"/>
      <c r="E39" s="2"/>
      <c r="F39" s="2"/>
    </row>
    <row r="40" spans="1:6" x14ac:dyDescent="0.25">
      <c r="A40" s="28" t="str">
        <f>Selbsteinschätzung!A40</f>
        <v xml:space="preserve">programmieren </v>
      </c>
      <c r="B40" s="29"/>
      <c r="C40" s="30"/>
      <c r="D40" s="2"/>
      <c r="E40" s="2"/>
      <c r="F40" s="2"/>
    </row>
    <row r="41" spans="1:6" x14ac:dyDescent="0.25">
      <c r="A41" s="28" t="str">
        <f>Selbsteinschätzung!A41</f>
        <v>recherchieren</v>
      </c>
      <c r="B41" s="29"/>
      <c r="C41" s="30"/>
      <c r="D41" s="2"/>
      <c r="E41" s="2"/>
      <c r="F41" s="2"/>
    </row>
    <row r="42" spans="1:6" x14ac:dyDescent="0.25">
      <c r="A42" s="28" t="str">
        <f>Selbsteinschätzung!A42</f>
        <v>rechnen</v>
      </c>
      <c r="B42" s="29"/>
      <c r="C42" s="30"/>
      <c r="D42" s="2"/>
      <c r="E42" s="2"/>
      <c r="F42" s="2"/>
    </row>
    <row r="43" spans="1:6" x14ac:dyDescent="0.25">
      <c r="A43" s="28" t="str">
        <f>Selbsteinschätzung!A43</f>
        <v>reparieren</v>
      </c>
      <c r="B43" s="29"/>
      <c r="C43" s="30"/>
      <c r="D43" s="2"/>
      <c r="E43" s="2"/>
      <c r="F43" s="2"/>
    </row>
    <row r="44" spans="1:6" x14ac:dyDescent="0.25">
      <c r="A44" s="28" t="s">
        <v>58</v>
      </c>
      <c r="B44" s="29"/>
      <c r="C44" s="30"/>
      <c r="D44" s="2"/>
      <c r="E44" s="2"/>
      <c r="F44" s="2"/>
    </row>
    <row r="45" spans="1:6" x14ac:dyDescent="0.25">
      <c r="A45" s="28" t="str">
        <f>Selbsteinschätzung!A45</f>
        <v>schnell denken</v>
      </c>
      <c r="B45" s="29"/>
      <c r="C45" s="30"/>
      <c r="D45" s="2"/>
      <c r="E45" s="2"/>
      <c r="F45" s="2"/>
    </row>
    <row r="46" spans="1:6" x14ac:dyDescent="0.25">
      <c r="A46" s="28" t="s">
        <v>53</v>
      </c>
      <c r="B46" s="29"/>
      <c r="C46" s="30"/>
      <c r="D46" s="2"/>
      <c r="E46" s="2"/>
      <c r="F46" s="2"/>
    </row>
    <row r="47" spans="1:6" x14ac:dyDescent="0.25">
      <c r="A47" s="28" t="s">
        <v>54</v>
      </c>
      <c r="B47" s="29"/>
      <c r="C47" s="30"/>
      <c r="D47" s="2"/>
      <c r="E47" s="2"/>
      <c r="F47" s="2"/>
    </row>
    <row r="48" spans="1:6" x14ac:dyDescent="0.25">
      <c r="A48" s="28" t="s">
        <v>56</v>
      </c>
      <c r="B48" s="29"/>
      <c r="C48" s="30"/>
      <c r="D48" s="2"/>
      <c r="E48" s="2"/>
      <c r="F48" s="2"/>
    </row>
    <row r="49" spans="1:6" x14ac:dyDescent="0.25">
      <c r="A49" s="28" t="str">
        <f>Selbsteinschätzung!A49</f>
        <v>strukturieren</v>
      </c>
      <c r="B49" s="29"/>
      <c r="C49" s="30"/>
      <c r="D49" s="2"/>
      <c r="E49" s="2"/>
      <c r="F49" s="2"/>
    </row>
    <row r="50" spans="1:6" x14ac:dyDescent="0.25">
      <c r="A50" s="28" t="str">
        <f>Selbsteinschätzung!A50</f>
        <v>Verantwortung übernehmen</v>
      </c>
      <c r="B50" s="29"/>
      <c r="C50" s="30"/>
      <c r="D50" s="2"/>
      <c r="E50" s="2"/>
      <c r="F50" s="2"/>
    </row>
    <row r="51" spans="1:6" x14ac:dyDescent="0.25">
      <c r="A51" s="28" t="str">
        <f>Selbsteinschätzung!A51</f>
        <v>verhandeln</v>
      </c>
      <c r="B51" s="29"/>
      <c r="C51" s="30"/>
      <c r="D51" s="2"/>
      <c r="E51" s="2"/>
      <c r="F51" s="2"/>
    </row>
    <row r="52" spans="1:6" x14ac:dyDescent="0.25">
      <c r="A52" s="28" t="str">
        <f>Selbsteinschätzung!A52</f>
        <v>verkaufen</v>
      </c>
      <c r="B52" s="29"/>
      <c r="C52" s="30"/>
      <c r="D52" s="2"/>
      <c r="E52" s="2"/>
      <c r="F52" s="2"/>
    </row>
    <row r="53" spans="1:6" x14ac:dyDescent="0.25">
      <c r="A53" s="28" t="str">
        <f>Selbsteinschätzung!A53</f>
        <v>vernetzt denken</v>
      </c>
      <c r="B53" s="29"/>
      <c r="C53" s="30"/>
      <c r="D53" s="2"/>
      <c r="E53" s="2"/>
      <c r="F53" s="2"/>
    </row>
    <row r="54" spans="1:6" x14ac:dyDescent="0.25">
      <c r="A54" s="2"/>
      <c r="C54" s="2"/>
      <c r="D54" s="2"/>
      <c r="E54" s="2"/>
      <c r="F54" s="2"/>
    </row>
    <row r="55" spans="1:6" x14ac:dyDescent="0.25">
      <c r="A55" s="2"/>
      <c r="C55" s="2"/>
      <c r="D55" s="2"/>
      <c r="E55" s="2"/>
      <c r="F55" s="2"/>
    </row>
    <row r="56" spans="1:6" x14ac:dyDescent="0.25">
      <c r="A56" s="2"/>
      <c r="C56" s="2"/>
      <c r="D56" s="2"/>
      <c r="E56" s="2"/>
      <c r="F56" s="2"/>
    </row>
    <row r="57" spans="1:6" x14ac:dyDescent="0.25">
      <c r="A57" s="2"/>
      <c r="C57" s="2"/>
      <c r="D57" s="2"/>
      <c r="E57" s="2"/>
      <c r="F57" s="2"/>
    </row>
    <row r="58" spans="1:6" x14ac:dyDescent="0.25">
      <c r="A58" s="2"/>
      <c r="C58" s="2"/>
      <c r="D58" s="2"/>
      <c r="E58" s="2"/>
      <c r="F58" s="2"/>
    </row>
    <row r="59" spans="1:6" x14ac:dyDescent="0.25">
      <c r="A59" s="2"/>
      <c r="C59" s="2"/>
      <c r="D59" s="2"/>
      <c r="E59" s="2"/>
      <c r="F59" s="2"/>
    </row>
    <row r="60" spans="1:6" x14ac:dyDescent="0.25">
      <c r="A60" s="2"/>
      <c r="C60" s="2"/>
      <c r="D60" s="2"/>
      <c r="E60" s="2"/>
      <c r="F60" s="2"/>
    </row>
    <row r="61" spans="1:6" x14ac:dyDescent="0.25">
      <c r="A61" s="2"/>
      <c r="C61" s="2"/>
      <c r="D61" s="2"/>
      <c r="E61" s="2"/>
      <c r="F61" s="2"/>
    </row>
  </sheetData>
  <sheetProtection algorithmName="SHA-512" hashValue="i4u3inuEU6DmY5n53xWepiszDJVTlrz6PRz9o/9b5YuTk4UsyvQIn1BqjGpeH8iYbMAVlBTSPvROSLj82Nvwjg==" saltValue="Z5WrOdxFr3CoUom/8ejxAQ==" spinCount="100000" sheet="1" selectLockedCells="1"/>
  <protectedRanges>
    <protectedRange algorithmName="SHA-512" hashValue="AC0N3/Mh0vyJxcl0dDoUw9NDKJyIvamz7b1rmraKVPGEVOdXr1+O+TSTBovD+Td6Fbb58bG9DqhXLreCFL/z+g==" saltValue="yPFgSNPP/FcEfFufxMtfdA==" spinCount="100000" sqref="G1:AP1048576" name="Bereich4"/>
    <protectedRange algorithmName="SHA-512" hashValue="atAUijQy3vjUb2dlBUW716m2WbkOM4HWTqblcZSXGFjDKgC0vOb2S/omwUJ3LN5fC4iki9xq7bSc1NTKye6K5A==" saltValue="QRzwz6S9EhWSonKu97LltA==" spinCount="100000" sqref="A1:A1048576" name="Bereich2"/>
    <protectedRange algorithmName="SHA-512" hashValue="/dkxJrZ1JKd5+Dme7ScOcP19rLC6105gFENZSyGSLGMAXVcoKcAO0MVwuVhM7+Xrpfa43OZjjTcO9kgEGmPfGQ==" saltValue="KZEmg1Nd8jzpEZBxWKbOOg==" spinCount="100000" sqref="A1:XFD6" name="Bereich1"/>
    <protectedRange algorithmName="SHA-512" hashValue="1fwuCTV8sUnOwAzO0TyeWz0K1rM4DnnUTuNXzL4bzcLDrLG9LXqvV5/DsbnlJ9NgwQXwpgfbIIvOktu40IZlyA==" saltValue="xoTORtS0mRRHzh6dCGKHjA==" spinCount="100000" sqref="A54:XFD84" name="Bereich3"/>
  </protectedRanges>
  <pageMargins left="0.7" right="0.7" top="0.78740157499999996" bottom="0.78740157499999996"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Data!$A$2:$A$5</xm:f>
          </x14:formula1>
          <xm:sqref>B8:B53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53"/>
  <sheetViews>
    <sheetView showGridLines="0" workbookViewId="0">
      <selection activeCell="C8" sqref="C8"/>
    </sheetView>
  </sheetViews>
  <sheetFormatPr baseColWidth="10" defaultRowHeight="15" x14ac:dyDescent="0.25"/>
  <cols>
    <col min="1" max="1" width="33.42578125" customWidth="1"/>
    <col min="2" max="2" width="11.28515625" customWidth="1"/>
    <col min="3" max="3" width="83.28515625" customWidth="1"/>
    <col min="4" max="4" width="0.140625" customWidth="1"/>
    <col min="5" max="6" width="11.5703125" hidden="1" customWidth="1"/>
  </cols>
  <sheetData>
    <row r="1" spans="1:6" ht="20.25" x14ac:dyDescent="0.3">
      <c r="A1" s="35" t="s">
        <v>66</v>
      </c>
      <c r="B1" s="36"/>
      <c r="C1" s="36"/>
      <c r="D1" s="11"/>
      <c r="E1" s="11"/>
      <c r="F1" s="11"/>
    </row>
    <row r="2" spans="1:6" ht="15.75" thickBot="1" x14ac:dyDescent="0.3">
      <c r="A2" s="2"/>
      <c r="B2" s="2"/>
      <c r="C2" s="2"/>
      <c r="D2" s="2"/>
      <c r="E2" s="2"/>
      <c r="F2" s="2"/>
    </row>
    <row r="3" spans="1:6" x14ac:dyDescent="0.25">
      <c r="A3" s="3" t="s">
        <v>5</v>
      </c>
      <c r="B3" s="4"/>
      <c r="C3" s="2"/>
      <c r="D3" s="2"/>
      <c r="E3" s="2"/>
      <c r="F3" s="2"/>
    </row>
    <row r="4" spans="1:6" x14ac:dyDescent="0.25">
      <c r="A4" s="5" t="s">
        <v>67</v>
      </c>
      <c r="B4" s="6"/>
      <c r="C4" s="2"/>
      <c r="D4" s="2"/>
      <c r="E4" s="2"/>
      <c r="F4" s="2"/>
    </row>
    <row r="5" spans="1:6" ht="15.75" thickBot="1" x14ac:dyDescent="0.3">
      <c r="A5" s="7" t="s">
        <v>68</v>
      </c>
      <c r="B5" s="18"/>
      <c r="C5" s="2"/>
      <c r="D5" s="2"/>
      <c r="E5" s="2"/>
      <c r="F5" s="2"/>
    </row>
    <row r="6" spans="1:6" ht="15.75" thickBot="1" x14ac:dyDescent="0.3">
      <c r="A6" s="7"/>
      <c r="B6" s="24"/>
      <c r="C6" s="2"/>
      <c r="D6" s="2"/>
      <c r="E6" s="2"/>
      <c r="F6" s="2"/>
    </row>
    <row r="7" spans="1:6" ht="15.75" thickBot="1" x14ac:dyDescent="0.3">
      <c r="A7" s="25" t="s">
        <v>59</v>
      </c>
      <c r="B7" s="26" t="s">
        <v>4</v>
      </c>
      <c r="C7" s="27" t="s">
        <v>36</v>
      </c>
    </row>
    <row r="8" spans="1:6" x14ac:dyDescent="0.25">
      <c r="A8" s="28" t="str">
        <f>Selbsteinschätzung!A8</f>
        <v xml:space="preserve">analysieren </v>
      </c>
      <c r="B8" s="29"/>
      <c r="C8" s="30"/>
    </row>
    <row r="9" spans="1:6" x14ac:dyDescent="0.25">
      <c r="A9" s="28" t="str">
        <f>Selbsteinschätzung!A9</f>
        <v>argumentieren, reden, diskutieren</v>
      </c>
      <c r="B9" s="29"/>
      <c r="C9" s="30"/>
    </row>
    <row r="10" spans="1:6" x14ac:dyDescent="0.25">
      <c r="A10" s="28" t="s">
        <v>51</v>
      </c>
      <c r="B10" s="29"/>
      <c r="C10" s="30"/>
    </row>
    <row r="11" spans="1:6" x14ac:dyDescent="0.25">
      <c r="A11" s="28" t="s">
        <v>40</v>
      </c>
      <c r="B11" s="29"/>
      <c r="C11" s="30"/>
    </row>
    <row r="12" spans="1:6" x14ac:dyDescent="0.25">
      <c r="A12" s="28" t="str">
        <f>Selbsteinschätzung!A12</f>
        <v>begeistern, motivieren</v>
      </c>
      <c r="B12" s="29"/>
      <c r="C12" s="30"/>
    </row>
    <row r="13" spans="1:6" x14ac:dyDescent="0.25">
      <c r="A13" s="28" t="s">
        <v>52</v>
      </c>
      <c r="B13" s="29"/>
      <c r="C13" s="30"/>
      <c r="E13" s="20"/>
      <c r="F13" s="19"/>
    </row>
    <row r="14" spans="1:6" x14ac:dyDescent="0.25">
      <c r="A14" s="28" t="str">
        <f>Selbsteinschätzung!A14</f>
        <v>beobachten</v>
      </c>
      <c r="B14" s="29"/>
      <c r="C14" s="30"/>
    </row>
    <row r="15" spans="1:6" x14ac:dyDescent="0.25">
      <c r="A15" s="28" t="str">
        <f>Selbsteinschätzung!A15</f>
        <v>beraten</v>
      </c>
      <c r="B15" s="29"/>
      <c r="C15" s="30"/>
      <c r="E15" s="2"/>
      <c r="F15" s="2"/>
    </row>
    <row r="16" spans="1:6" x14ac:dyDescent="0.25">
      <c r="A16" s="28" t="str">
        <f>Selbsteinschätzung!A16</f>
        <v>beurteilen</v>
      </c>
      <c r="B16" s="29"/>
      <c r="C16" s="30"/>
      <c r="E16" s="2"/>
      <c r="F16" s="2"/>
    </row>
    <row r="17" spans="1:6" x14ac:dyDescent="0.25">
      <c r="A17" s="28" t="str">
        <f>Selbsteinschätzung!A17</f>
        <v>entwickeln, erfinden</v>
      </c>
      <c r="B17" s="29"/>
      <c r="C17" s="30"/>
      <c r="E17" s="2"/>
      <c r="F17" s="2"/>
    </row>
    <row r="18" spans="1:6" x14ac:dyDescent="0.25">
      <c r="A18" s="28" t="str">
        <f>Selbsteinschätzung!A18</f>
        <v xml:space="preserve">erforschen, untersuchen </v>
      </c>
      <c r="B18" s="29"/>
      <c r="C18" s="30"/>
      <c r="E18" s="2"/>
      <c r="F18" s="2"/>
    </row>
    <row r="19" spans="1:6" x14ac:dyDescent="0.25">
      <c r="A19" s="28" t="str">
        <f>Selbsteinschätzung!A19</f>
        <v>erklären</v>
      </c>
      <c r="B19" s="29"/>
      <c r="C19" s="30"/>
      <c r="E19" s="2"/>
      <c r="F19" s="2"/>
    </row>
    <row r="20" spans="1:6" x14ac:dyDescent="0.25">
      <c r="A20" s="28" t="str">
        <f>Selbsteinschätzung!A20</f>
        <v>formulieren, schreiben</v>
      </c>
      <c r="B20" s="29"/>
      <c r="C20" s="30"/>
      <c r="E20" s="2"/>
      <c r="F20" s="2"/>
    </row>
    <row r="21" spans="1:6" x14ac:dyDescent="0.25">
      <c r="A21" s="28" t="str">
        <f>Selbsteinschätzung!A21</f>
        <v xml:space="preserve">Fremdsprachen lernen/anwenden </v>
      </c>
      <c r="B21" s="29"/>
      <c r="C21" s="30"/>
      <c r="E21" s="2"/>
      <c r="F21" s="2"/>
    </row>
    <row r="22" spans="1:6" x14ac:dyDescent="0.25">
      <c r="A22" s="28" t="s">
        <v>57</v>
      </c>
      <c r="B22" s="29"/>
      <c r="C22" s="30"/>
      <c r="E22" s="2"/>
      <c r="F22" s="2"/>
    </row>
    <row r="23" spans="1:6" x14ac:dyDescent="0.25">
      <c r="A23" s="28" t="str">
        <f>Selbsteinschätzung!A23</f>
        <v>genau sein</v>
      </c>
      <c r="B23" s="29"/>
      <c r="C23" s="30"/>
      <c r="E23" s="2"/>
      <c r="F23" s="2"/>
    </row>
    <row r="24" spans="1:6" x14ac:dyDescent="0.25">
      <c r="A24" s="28" t="str">
        <f>Selbsteinschätzung!A24</f>
        <v>gestalten</v>
      </c>
      <c r="B24" s="29"/>
      <c r="C24" s="30"/>
      <c r="E24" s="2"/>
      <c r="F24" s="2"/>
    </row>
    <row r="25" spans="1:6" x14ac:dyDescent="0.25">
      <c r="A25" s="28" t="str">
        <f>Selbsteinschätzung!A25</f>
        <v>handwerken</v>
      </c>
      <c r="B25" s="29"/>
      <c r="C25" s="30"/>
      <c r="E25" s="2"/>
      <c r="F25" s="2"/>
    </row>
    <row r="26" spans="1:6" x14ac:dyDescent="0.25">
      <c r="A26" s="28" t="s">
        <v>43</v>
      </c>
      <c r="B26" s="29"/>
      <c r="C26" s="30"/>
      <c r="E26" s="2"/>
      <c r="F26" s="2"/>
    </row>
    <row r="27" spans="1:6" x14ac:dyDescent="0.25">
      <c r="A27" s="28" t="str">
        <f>Selbsteinschätzung!A27</f>
        <v>improvisieren</v>
      </c>
      <c r="B27" s="29"/>
      <c r="C27" s="30"/>
      <c r="E27" s="2"/>
      <c r="F27" s="2"/>
    </row>
    <row r="28" spans="1:6" x14ac:dyDescent="0.25">
      <c r="A28" s="28" t="str">
        <f>Selbsteinschätzung!A28</f>
        <v>installieren (technisch)</v>
      </c>
      <c r="B28" s="29"/>
      <c r="C28" s="30"/>
      <c r="E28" s="2"/>
      <c r="F28" s="2"/>
    </row>
    <row r="29" spans="1:6" x14ac:dyDescent="0.25">
      <c r="A29" s="28" t="str">
        <f>Selbsteinschätzung!A29</f>
        <v xml:space="preserve">im Team arbeiten </v>
      </c>
      <c r="B29" s="29"/>
      <c r="C29" s="30"/>
      <c r="E29" s="2"/>
      <c r="F29" s="2"/>
    </row>
    <row r="30" spans="1:6" x14ac:dyDescent="0.25">
      <c r="A30" s="28" t="str">
        <f>Selbsteinschätzung!A30</f>
        <v>kreativ sein</v>
      </c>
      <c r="B30" s="29"/>
      <c r="C30" s="30"/>
      <c r="E30" s="2"/>
      <c r="F30" s="2"/>
    </row>
    <row r="31" spans="1:6" x14ac:dyDescent="0.25">
      <c r="A31" s="28" t="str">
        <f>Selbsteinschätzung!A31</f>
        <v>kritisch sein (konstruktiv)</v>
      </c>
      <c r="B31" s="29"/>
      <c r="C31" s="30"/>
      <c r="E31" s="2"/>
      <c r="F31" s="2"/>
    </row>
    <row r="32" spans="1:6" x14ac:dyDescent="0.25">
      <c r="A32" s="28" t="str">
        <f>Selbsteinschätzung!A32</f>
        <v>leiten, führen</v>
      </c>
      <c r="B32" s="29"/>
      <c r="C32" s="30"/>
      <c r="E32" s="2"/>
      <c r="F32" s="2"/>
    </row>
    <row r="33" spans="1:6" x14ac:dyDescent="0.25">
      <c r="A33" s="28" t="str">
        <f>Selbsteinschätzung!A33</f>
        <v>lernen, üben</v>
      </c>
      <c r="B33" s="29"/>
      <c r="C33" s="30"/>
      <c r="E33" s="2"/>
      <c r="F33" s="2"/>
    </row>
    <row r="34" spans="1:6" x14ac:dyDescent="0.25">
      <c r="A34" s="28" t="s">
        <v>62</v>
      </c>
      <c r="B34" s="29"/>
      <c r="C34" s="30"/>
      <c r="E34" s="2"/>
      <c r="F34" s="2"/>
    </row>
    <row r="35" spans="1:6" x14ac:dyDescent="0.25">
      <c r="A35" s="28" t="str">
        <f>Selbsteinschätzung!A35</f>
        <v>logisch denken</v>
      </c>
      <c r="B35" s="29"/>
      <c r="C35" s="30"/>
      <c r="E35" s="2"/>
      <c r="F35" s="2"/>
    </row>
    <row r="36" spans="1:6" x14ac:dyDescent="0.25">
      <c r="A36" s="28" t="str">
        <f>Selbsteinschätzung!A36</f>
        <v>objektiv sein</v>
      </c>
      <c r="B36" s="29"/>
      <c r="C36" s="30"/>
      <c r="E36" s="2"/>
      <c r="F36" s="2"/>
    </row>
    <row r="37" spans="1:6" x14ac:dyDescent="0.25">
      <c r="A37" s="28" t="s">
        <v>55</v>
      </c>
      <c r="B37" s="29"/>
      <c r="C37" s="30"/>
      <c r="E37" s="2"/>
      <c r="F37" s="2"/>
    </row>
    <row r="38" spans="1:6" x14ac:dyDescent="0.25">
      <c r="A38" s="28" t="str">
        <f>Selbsteinschätzung!A38</f>
        <v xml:space="preserve">planen und organisieren </v>
      </c>
      <c r="B38" s="29"/>
      <c r="C38" s="30"/>
      <c r="E38" s="2"/>
      <c r="F38" s="2"/>
    </row>
    <row r="39" spans="1:6" x14ac:dyDescent="0.25">
      <c r="A39" s="28" t="str">
        <f>Selbsteinschätzung!A39</f>
        <v>präsentieren</v>
      </c>
      <c r="B39" s="29"/>
      <c r="C39" s="30"/>
      <c r="E39" s="2"/>
      <c r="F39" s="2"/>
    </row>
    <row r="40" spans="1:6" x14ac:dyDescent="0.25">
      <c r="A40" s="28" t="str">
        <f>Selbsteinschätzung!A40</f>
        <v xml:space="preserve">programmieren </v>
      </c>
      <c r="B40" s="29"/>
      <c r="C40" s="30"/>
      <c r="E40" s="2"/>
      <c r="F40" s="2"/>
    </row>
    <row r="41" spans="1:6" x14ac:dyDescent="0.25">
      <c r="A41" s="28" t="str">
        <f>Selbsteinschätzung!A41</f>
        <v>recherchieren</v>
      </c>
      <c r="B41" s="29"/>
      <c r="C41" s="30"/>
      <c r="E41" s="2"/>
      <c r="F41" s="2"/>
    </row>
    <row r="42" spans="1:6" x14ac:dyDescent="0.25">
      <c r="A42" s="28" t="str">
        <f>Selbsteinschätzung!A42</f>
        <v>rechnen</v>
      </c>
      <c r="B42" s="29"/>
      <c r="C42" s="30"/>
      <c r="E42" s="2"/>
      <c r="F42" s="2"/>
    </row>
    <row r="43" spans="1:6" x14ac:dyDescent="0.25">
      <c r="A43" s="28" t="str">
        <f>Selbsteinschätzung!A43</f>
        <v>reparieren</v>
      </c>
      <c r="B43" s="29"/>
      <c r="C43" s="30"/>
      <c r="E43" s="2"/>
      <c r="F43" s="2"/>
    </row>
    <row r="44" spans="1:6" x14ac:dyDescent="0.25">
      <c r="A44" s="28" t="s">
        <v>58</v>
      </c>
      <c r="B44" s="29"/>
      <c r="C44" s="30"/>
      <c r="E44" s="2"/>
      <c r="F44" s="2"/>
    </row>
    <row r="45" spans="1:6" x14ac:dyDescent="0.25">
      <c r="A45" s="28" t="str">
        <f>Selbsteinschätzung!A45</f>
        <v>schnell denken</v>
      </c>
      <c r="B45" s="29"/>
      <c r="C45" s="30"/>
      <c r="E45" s="2"/>
      <c r="F45" s="2"/>
    </row>
    <row r="46" spans="1:6" x14ac:dyDescent="0.25">
      <c r="A46" s="28" t="s">
        <v>53</v>
      </c>
      <c r="B46" s="29"/>
      <c r="C46" s="30"/>
      <c r="E46" s="2"/>
      <c r="F46" s="2"/>
    </row>
    <row r="47" spans="1:6" x14ac:dyDescent="0.25">
      <c r="A47" s="28" t="s">
        <v>54</v>
      </c>
      <c r="B47" s="29"/>
      <c r="C47" s="30"/>
      <c r="E47" s="2"/>
      <c r="F47" s="2"/>
    </row>
    <row r="48" spans="1:6" x14ac:dyDescent="0.25">
      <c r="A48" s="28" t="s">
        <v>56</v>
      </c>
      <c r="B48" s="29"/>
      <c r="C48" s="30"/>
      <c r="E48" s="2"/>
      <c r="F48" s="2"/>
    </row>
    <row r="49" spans="1:6" x14ac:dyDescent="0.25">
      <c r="A49" s="28" t="str">
        <f>Selbsteinschätzung!A49</f>
        <v>strukturieren</v>
      </c>
      <c r="B49" s="29"/>
      <c r="C49" s="30"/>
      <c r="E49" s="2"/>
      <c r="F49" s="2"/>
    </row>
    <row r="50" spans="1:6" x14ac:dyDescent="0.25">
      <c r="A50" s="28" t="str">
        <f>Selbsteinschätzung!A50</f>
        <v>Verantwortung übernehmen</v>
      </c>
      <c r="B50" s="29"/>
      <c r="C50" s="30"/>
      <c r="E50" s="2"/>
      <c r="F50" s="2"/>
    </row>
    <row r="51" spans="1:6" x14ac:dyDescent="0.25">
      <c r="A51" s="28" t="str">
        <f>Selbsteinschätzung!A51</f>
        <v>verhandeln</v>
      </c>
      <c r="B51" s="29"/>
      <c r="C51" s="30"/>
      <c r="E51" s="2"/>
      <c r="F51" s="2"/>
    </row>
    <row r="52" spans="1:6" x14ac:dyDescent="0.25">
      <c r="A52" s="28" t="str">
        <f>Selbsteinschätzung!A52</f>
        <v>verkaufen</v>
      </c>
      <c r="B52" s="29"/>
      <c r="C52" s="30"/>
      <c r="E52" s="2"/>
      <c r="F52" s="2"/>
    </row>
    <row r="53" spans="1:6" x14ac:dyDescent="0.25">
      <c r="A53" s="28" t="str">
        <f>Selbsteinschätzung!A53</f>
        <v>vernetzt denken</v>
      </c>
      <c r="B53" s="29"/>
      <c r="C53" s="30"/>
      <c r="E53" s="2"/>
      <c r="F53" s="2"/>
    </row>
  </sheetData>
  <sheetProtection algorithmName="SHA-512" hashValue="HQWwi52NaFeEO2UqmqPNpKEAf9mRISb9tnhg2dqLRRmGtdsbehcZYykNkSZ96RuuzQsKhmS7MiP/MQ78s2CQwQ==" saltValue="LXJjeq5HcOYCndo2s/4VNw==" spinCount="100000" sheet="1" selectLockedCells="1"/>
  <protectedRanges>
    <protectedRange algorithmName="SHA-512" hashValue="2d2lZnnIkR7Bu2GNqr4lJo3H0txnNmeRl1T6NajTsHBCBqkev/7orllwMrW4S2QbPnYeqEqQx1PLHV/MiI4yBQ==" saltValue="h8OVrnQ3UaHcCUg+C61C6w==" spinCount="100000" sqref="A1:A1048576" name="Bereich2"/>
    <protectedRange algorithmName="SHA-512" hashValue="UN1vOO2p1p5OOVKk2rFp8PejkV5syE9pcob0RD6BpGrCqj9v8jSoUzJQAB1u9qP+yHqQcckom0ef5QK3a5dqmg==" saltValue="mbuBepWJF1A8HRsGY8PpHQ==" spinCount="100000" sqref="A1:XFD6" name="Bereich1"/>
    <protectedRange algorithmName="SHA-512" hashValue="SgK7ZLbr4GBPOBYNAZWPIqnV3i4hd8wvrtOBtvUnaIEhPqf2BaFejk/JJSIh3uQbEplBVlSpts04rzOD2KEfTQ==" saltValue="nIWbWadpaJR4OyMtPseuXQ==" spinCount="100000" sqref="A54:XFD84" name="Bereich3"/>
  </protectedRanges>
  <pageMargins left="0.7" right="0.7" top="0.78740157499999996" bottom="0.78740157499999996"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Data!$A$2:$A$5</xm:f>
          </x14:formula1>
          <xm:sqref>B8:B53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53"/>
  <sheetViews>
    <sheetView showGridLines="0" workbookViewId="0">
      <selection activeCell="C8" sqref="C8"/>
    </sheetView>
  </sheetViews>
  <sheetFormatPr baseColWidth="10" defaultRowHeight="15" x14ac:dyDescent="0.25"/>
  <cols>
    <col min="1" max="1" width="32.28515625" customWidth="1"/>
    <col min="2" max="2" width="11.28515625" customWidth="1"/>
    <col min="3" max="3" width="81.7109375" customWidth="1"/>
    <col min="4" max="4" width="0.28515625" customWidth="1"/>
    <col min="5" max="6" width="11.5703125" hidden="1" customWidth="1"/>
  </cols>
  <sheetData>
    <row r="1" spans="1:8" ht="20.25" x14ac:dyDescent="0.3">
      <c r="A1" s="35" t="s">
        <v>34</v>
      </c>
      <c r="B1" s="36"/>
      <c r="C1" s="36"/>
      <c r="D1" s="11"/>
      <c r="E1" s="11"/>
      <c r="F1" s="11"/>
      <c r="G1" s="2"/>
      <c r="H1" s="2"/>
    </row>
    <row r="2" spans="1:8" ht="15.75" thickBot="1" x14ac:dyDescent="0.3">
      <c r="A2" s="2"/>
      <c r="B2" s="2"/>
      <c r="C2" s="2"/>
      <c r="D2" s="2"/>
      <c r="E2" s="2"/>
      <c r="F2" s="2"/>
      <c r="G2" s="2"/>
      <c r="H2" s="2"/>
    </row>
    <row r="3" spans="1:8" x14ac:dyDescent="0.25">
      <c r="A3" s="3" t="s">
        <v>5</v>
      </c>
      <c r="B3" s="4"/>
      <c r="C3" s="2"/>
      <c r="D3" s="2"/>
      <c r="E3" s="2"/>
      <c r="F3" s="2"/>
      <c r="G3" s="2"/>
      <c r="H3" s="2"/>
    </row>
    <row r="4" spans="1:8" x14ac:dyDescent="0.25">
      <c r="A4" s="5" t="s">
        <v>67</v>
      </c>
      <c r="B4" s="6"/>
      <c r="C4" s="2"/>
      <c r="D4" s="2"/>
      <c r="E4" s="2"/>
      <c r="F4" s="2"/>
      <c r="G4" s="2"/>
      <c r="H4" s="2"/>
    </row>
    <row r="5" spans="1:8" ht="15.75" thickBot="1" x14ac:dyDescent="0.3">
      <c r="A5" s="7" t="s">
        <v>68</v>
      </c>
      <c r="B5" s="18"/>
      <c r="C5" s="2"/>
      <c r="D5" s="2"/>
      <c r="E5" s="2"/>
      <c r="F5" s="2"/>
      <c r="G5" s="2"/>
      <c r="H5" s="2"/>
    </row>
    <row r="6" spans="1:8" ht="15.75" thickBot="1" x14ac:dyDescent="0.3">
      <c r="A6" s="2"/>
      <c r="B6" s="2"/>
      <c r="C6" s="2"/>
      <c r="D6" s="2"/>
      <c r="E6" s="2"/>
      <c r="F6" s="2"/>
      <c r="G6" s="2"/>
      <c r="H6" s="2"/>
    </row>
    <row r="7" spans="1:8" ht="15.75" thickBot="1" x14ac:dyDescent="0.3">
      <c r="A7" s="25" t="s">
        <v>59</v>
      </c>
      <c r="B7" s="26" t="s">
        <v>4</v>
      </c>
      <c r="C7" s="27" t="s">
        <v>36</v>
      </c>
      <c r="D7" s="2"/>
      <c r="E7" s="2"/>
      <c r="F7" s="2"/>
    </row>
    <row r="8" spans="1:8" x14ac:dyDescent="0.25">
      <c r="A8" s="28" t="str">
        <f>Selbsteinschätzung!A8</f>
        <v xml:space="preserve">analysieren </v>
      </c>
      <c r="B8" s="29"/>
      <c r="C8" s="30"/>
      <c r="D8" s="2"/>
      <c r="E8" s="2"/>
      <c r="F8" s="2"/>
    </row>
    <row r="9" spans="1:8" x14ac:dyDescent="0.25">
      <c r="A9" s="28" t="str">
        <f>Selbsteinschätzung!A9</f>
        <v>argumentieren, reden, diskutieren</v>
      </c>
      <c r="B9" s="29"/>
      <c r="C9" s="30"/>
      <c r="D9" s="2"/>
    </row>
    <row r="10" spans="1:8" x14ac:dyDescent="0.25">
      <c r="A10" s="28" t="s">
        <v>38</v>
      </c>
      <c r="B10" s="29"/>
      <c r="C10" s="30"/>
      <c r="D10" s="2"/>
    </row>
    <row r="11" spans="1:8" x14ac:dyDescent="0.25">
      <c r="A11" s="28" t="s">
        <v>71</v>
      </c>
      <c r="B11" s="29"/>
      <c r="C11" s="30"/>
      <c r="D11" s="2"/>
    </row>
    <row r="12" spans="1:8" x14ac:dyDescent="0.25">
      <c r="A12" s="28" t="str">
        <f>Selbsteinschätzung!A12</f>
        <v>begeistern, motivieren</v>
      </c>
      <c r="B12" s="29"/>
      <c r="C12" s="30"/>
      <c r="D12" s="2"/>
    </row>
    <row r="13" spans="1:8" x14ac:dyDescent="0.25">
      <c r="A13" s="28" t="s">
        <v>52</v>
      </c>
      <c r="B13" s="29"/>
      <c r="C13" s="30"/>
      <c r="D13" s="2"/>
      <c r="E13" s="20"/>
      <c r="F13" s="19"/>
    </row>
    <row r="14" spans="1:8" x14ac:dyDescent="0.25">
      <c r="A14" s="28" t="str">
        <f>Selbsteinschätzung!A14</f>
        <v>beobachten</v>
      </c>
      <c r="B14" s="29"/>
      <c r="C14" s="30"/>
      <c r="D14" s="2"/>
      <c r="G14" s="2"/>
      <c r="H14" s="2"/>
    </row>
    <row r="15" spans="1:8" x14ac:dyDescent="0.25">
      <c r="A15" s="28" t="str">
        <f>Selbsteinschätzung!A15</f>
        <v>beraten</v>
      </c>
      <c r="B15" s="29"/>
      <c r="C15" s="30"/>
      <c r="D15" s="2"/>
      <c r="E15" s="2"/>
      <c r="F15" s="2"/>
      <c r="G15" s="2"/>
      <c r="H15" s="2"/>
    </row>
    <row r="16" spans="1:8" x14ac:dyDescent="0.25">
      <c r="A16" s="28" t="str">
        <f>Selbsteinschätzung!A16</f>
        <v>beurteilen</v>
      </c>
      <c r="B16" s="29"/>
      <c r="C16" s="30"/>
      <c r="D16" s="2"/>
      <c r="E16" s="2"/>
      <c r="F16" s="2"/>
      <c r="G16" s="2"/>
      <c r="H16" s="2"/>
    </row>
    <row r="17" spans="1:8" x14ac:dyDescent="0.25">
      <c r="A17" s="28" t="str">
        <f>Selbsteinschätzung!A17</f>
        <v>entwickeln, erfinden</v>
      </c>
      <c r="B17" s="29"/>
      <c r="C17" s="30"/>
      <c r="D17" s="2"/>
      <c r="E17" s="2"/>
      <c r="F17" s="2"/>
      <c r="G17" s="2"/>
      <c r="H17" s="2"/>
    </row>
    <row r="18" spans="1:8" x14ac:dyDescent="0.25">
      <c r="A18" s="28" t="str">
        <f>Selbsteinschätzung!A18</f>
        <v xml:space="preserve">erforschen, untersuchen </v>
      </c>
      <c r="B18" s="29"/>
      <c r="C18" s="30"/>
      <c r="D18" s="2"/>
      <c r="E18" s="2"/>
      <c r="F18" s="2"/>
      <c r="G18" s="2"/>
      <c r="H18" s="2"/>
    </row>
    <row r="19" spans="1:8" x14ac:dyDescent="0.25">
      <c r="A19" s="28" t="str">
        <f>Selbsteinschätzung!A19</f>
        <v>erklären</v>
      </c>
      <c r="B19" s="29"/>
      <c r="C19" s="30"/>
      <c r="D19" s="2"/>
      <c r="E19" s="2"/>
      <c r="F19" s="2"/>
      <c r="G19" s="2"/>
      <c r="H19" s="2"/>
    </row>
    <row r="20" spans="1:8" x14ac:dyDescent="0.25">
      <c r="A20" s="28" t="str">
        <f>Selbsteinschätzung!A20</f>
        <v>formulieren, schreiben</v>
      </c>
      <c r="B20" s="29"/>
      <c r="C20" s="30"/>
      <c r="D20" s="2"/>
      <c r="E20" s="2"/>
      <c r="F20" s="2"/>
      <c r="G20" s="2"/>
      <c r="H20" s="2"/>
    </row>
    <row r="21" spans="1:8" x14ac:dyDescent="0.25">
      <c r="A21" s="28" t="str">
        <f>Selbsteinschätzung!A21</f>
        <v xml:space="preserve">Fremdsprachen lernen/anwenden </v>
      </c>
      <c r="B21" s="29"/>
      <c r="C21" s="30"/>
      <c r="D21" s="2"/>
      <c r="E21" s="2"/>
      <c r="F21" s="2"/>
      <c r="G21" s="2"/>
      <c r="H21" s="2"/>
    </row>
    <row r="22" spans="1:8" x14ac:dyDescent="0.25">
      <c r="A22" s="28" t="s">
        <v>57</v>
      </c>
      <c r="B22" s="29"/>
      <c r="C22" s="30"/>
      <c r="D22" s="2"/>
      <c r="E22" s="2"/>
      <c r="F22" s="2"/>
      <c r="G22" s="2"/>
      <c r="H22" s="2"/>
    </row>
    <row r="23" spans="1:8" x14ac:dyDescent="0.25">
      <c r="A23" s="28" t="str">
        <f>Selbsteinschätzung!A23</f>
        <v>genau sein</v>
      </c>
      <c r="B23" s="29"/>
      <c r="C23" s="30"/>
      <c r="D23" s="2"/>
      <c r="E23" s="2"/>
      <c r="F23" s="2"/>
      <c r="G23" s="2"/>
      <c r="H23" s="2"/>
    </row>
    <row r="24" spans="1:8" x14ac:dyDescent="0.25">
      <c r="A24" s="28" t="str">
        <f>Selbsteinschätzung!A24</f>
        <v>gestalten</v>
      </c>
      <c r="B24" s="29"/>
      <c r="C24" s="30"/>
      <c r="D24" s="2"/>
      <c r="E24" s="2"/>
      <c r="F24" s="2"/>
      <c r="G24" s="2"/>
      <c r="H24" s="2"/>
    </row>
    <row r="25" spans="1:8" x14ac:dyDescent="0.25">
      <c r="A25" s="28" t="str">
        <f>Selbsteinschätzung!A25</f>
        <v>handwerken</v>
      </c>
      <c r="B25" s="29"/>
      <c r="C25" s="30"/>
      <c r="D25" s="2"/>
      <c r="E25" s="2"/>
      <c r="F25" s="2"/>
      <c r="G25" s="2"/>
      <c r="H25" s="2"/>
    </row>
    <row r="26" spans="1:8" x14ac:dyDescent="0.25">
      <c r="A26" s="28" t="s">
        <v>43</v>
      </c>
      <c r="B26" s="29"/>
      <c r="C26" s="30"/>
      <c r="D26" s="2"/>
      <c r="E26" s="2"/>
      <c r="F26" s="2"/>
      <c r="G26" s="2"/>
      <c r="H26" s="2"/>
    </row>
    <row r="27" spans="1:8" x14ac:dyDescent="0.25">
      <c r="A27" s="28" t="str">
        <f>Selbsteinschätzung!A27</f>
        <v>improvisieren</v>
      </c>
      <c r="B27" s="29"/>
      <c r="C27" s="30"/>
      <c r="D27" s="2"/>
      <c r="E27" s="2"/>
      <c r="F27" s="2"/>
      <c r="G27" s="2"/>
      <c r="H27" s="2"/>
    </row>
    <row r="28" spans="1:8" x14ac:dyDescent="0.25">
      <c r="A28" s="28" t="str">
        <f>Selbsteinschätzung!A28</f>
        <v>installieren (technisch)</v>
      </c>
      <c r="B28" s="29"/>
      <c r="C28" s="30"/>
      <c r="D28" s="2"/>
      <c r="E28" s="2"/>
      <c r="F28" s="2"/>
      <c r="G28" s="2"/>
      <c r="H28" s="2"/>
    </row>
    <row r="29" spans="1:8" x14ac:dyDescent="0.25">
      <c r="A29" s="28" t="str">
        <f>Selbsteinschätzung!A29</f>
        <v xml:space="preserve">im Team arbeiten </v>
      </c>
      <c r="B29" s="29"/>
      <c r="C29" s="30"/>
      <c r="D29" s="2"/>
      <c r="E29" s="2"/>
      <c r="F29" s="2"/>
      <c r="G29" s="2"/>
      <c r="H29" s="2"/>
    </row>
    <row r="30" spans="1:8" x14ac:dyDescent="0.25">
      <c r="A30" s="28" t="str">
        <f>Selbsteinschätzung!A30</f>
        <v>kreativ sein</v>
      </c>
      <c r="B30" s="29"/>
      <c r="C30" s="30"/>
      <c r="D30" s="2"/>
      <c r="E30" s="2"/>
      <c r="F30" s="2"/>
      <c r="G30" s="2"/>
      <c r="H30" s="2"/>
    </row>
    <row r="31" spans="1:8" x14ac:dyDescent="0.25">
      <c r="A31" s="28" t="str">
        <f>Selbsteinschätzung!A31</f>
        <v>kritisch sein (konstruktiv)</v>
      </c>
      <c r="B31" s="29"/>
      <c r="C31" s="30"/>
      <c r="D31" s="2"/>
      <c r="E31" s="2"/>
      <c r="F31" s="2"/>
      <c r="G31" s="2"/>
      <c r="H31" s="2"/>
    </row>
    <row r="32" spans="1:8" x14ac:dyDescent="0.25">
      <c r="A32" s="28" t="str">
        <f>Selbsteinschätzung!A32</f>
        <v>leiten, führen</v>
      </c>
      <c r="B32" s="29"/>
      <c r="C32" s="30"/>
      <c r="D32" s="2"/>
      <c r="E32" s="2"/>
      <c r="F32" s="2"/>
      <c r="G32" s="2"/>
      <c r="H32" s="2"/>
    </row>
    <row r="33" spans="1:8" x14ac:dyDescent="0.25">
      <c r="A33" s="28" t="str">
        <f>Selbsteinschätzung!A33</f>
        <v>lernen, üben</v>
      </c>
      <c r="B33" s="29"/>
      <c r="C33" s="30"/>
      <c r="D33" s="2"/>
      <c r="E33" s="2"/>
      <c r="F33" s="2"/>
      <c r="G33" s="2"/>
      <c r="H33" s="2"/>
    </row>
    <row r="34" spans="1:8" x14ac:dyDescent="0.25">
      <c r="A34" s="28" t="s">
        <v>62</v>
      </c>
      <c r="B34" s="29"/>
      <c r="C34" s="30"/>
      <c r="D34" s="2"/>
      <c r="E34" s="2"/>
      <c r="F34" s="2"/>
      <c r="G34" s="2"/>
      <c r="H34" s="2"/>
    </row>
    <row r="35" spans="1:8" x14ac:dyDescent="0.25">
      <c r="A35" s="28" t="str">
        <f>Selbsteinschätzung!A35</f>
        <v>logisch denken</v>
      </c>
      <c r="B35" s="29"/>
      <c r="C35" s="30"/>
      <c r="D35" s="2"/>
      <c r="E35" s="2"/>
      <c r="F35" s="2"/>
      <c r="G35" s="2"/>
      <c r="H35" s="2"/>
    </row>
    <row r="36" spans="1:8" x14ac:dyDescent="0.25">
      <c r="A36" s="28" t="str">
        <f>Selbsteinschätzung!A36</f>
        <v>objektiv sein</v>
      </c>
      <c r="B36" s="29"/>
      <c r="C36" s="30"/>
      <c r="D36" s="2"/>
      <c r="E36" s="2"/>
      <c r="F36" s="2"/>
      <c r="G36" s="2"/>
      <c r="H36" s="2"/>
    </row>
    <row r="37" spans="1:8" x14ac:dyDescent="0.25">
      <c r="A37" s="28" t="s">
        <v>55</v>
      </c>
      <c r="B37" s="29"/>
      <c r="C37" s="30"/>
      <c r="D37" s="2"/>
      <c r="E37" s="2"/>
      <c r="F37" s="2"/>
      <c r="G37" s="2"/>
      <c r="H37" s="2"/>
    </row>
    <row r="38" spans="1:8" x14ac:dyDescent="0.25">
      <c r="A38" s="28" t="str">
        <f>Selbsteinschätzung!A38</f>
        <v xml:space="preserve">planen und organisieren </v>
      </c>
      <c r="B38" s="29"/>
      <c r="C38" s="30"/>
      <c r="D38" s="2"/>
      <c r="E38" s="2"/>
      <c r="F38" s="2"/>
      <c r="G38" s="2"/>
      <c r="H38" s="2"/>
    </row>
    <row r="39" spans="1:8" x14ac:dyDescent="0.25">
      <c r="A39" s="28" t="str">
        <f>Selbsteinschätzung!A39</f>
        <v>präsentieren</v>
      </c>
      <c r="B39" s="29"/>
      <c r="C39" s="30"/>
      <c r="D39" s="2"/>
      <c r="E39" s="2"/>
      <c r="F39" s="2"/>
      <c r="G39" s="2"/>
      <c r="H39" s="2"/>
    </row>
    <row r="40" spans="1:8" x14ac:dyDescent="0.25">
      <c r="A40" s="28" t="str">
        <f>Selbsteinschätzung!A40</f>
        <v xml:space="preserve">programmieren </v>
      </c>
      <c r="B40" s="29"/>
      <c r="C40" s="30"/>
      <c r="D40" s="2"/>
      <c r="E40" s="2"/>
      <c r="F40" s="2"/>
      <c r="G40" s="2"/>
      <c r="H40" s="2"/>
    </row>
    <row r="41" spans="1:8" x14ac:dyDescent="0.25">
      <c r="A41" s="28" t="str">
        <f>Selbsteinschätzung!A41</f>
        <v>recherchieren</v>
      </c>
      <c r="B41" s="29"/>
      <c r="C41" s="30"/>
      <c r="D41" s="2"/>
      <c r="E41" s="2"/>
      <c r="F41" s="2"/>
      <c r="G41" s="2"/>
      <c r="H41" s="2"/>
    </row>
    <row r="42" spans="1:8" x14ac:dyDescent="0.25">
      <c r="A42" s="28" t="str">
        <f>Selbsteinschätzung!A42</f>
        <v>rechnen</v>
      </c>
      <c r="B42" s="29"/>
      <c r="C42" s="30"/>
      <c r="D42" s="2"/>
      <c r="E42" s="2"/>
      <c r="F42" s="2"/>
      <c r="G42" s="2"/>
      <c r="H42" s="2"/>
    </row>
    <row r="43" spans="1:8" x14ac:dyDescent="0.25">
      <c r="A43" s="28" t="str">
        <f>Selbsteinschätzung!A43</f>
        <v>reparieren</v>
      </c>
      <c r="B43" s="29"/>
      <c r="C43" s="30"/>
      <c r="D43" s="2"/>
      <c r="E43" s="2"/>
      <c r="F43" s="2"/>
      <c r="G43" s="2"/>
      <c r="H43" s="2"/>
    </row>
    <row r="44" spans="1:8" x14ac:dyDescent="0.25">
      <c r="A44" s="28" t="s">
        <v>58</v>
      </c>
      <c r="B44" s="29"/>
      <c r="C44" s="30"/>
      <c r="D44" s="2"/>
      <c r="E44" s="2"/>
      <c r="F44" s="2"/>
      <c r="G44" s="2"/>
      <c r="H44" s="2"/>
    </row>
    <row r="45" spans="1:8" x14ac:dyDescent="0.25">
      <c r="A45" s="28" t="str">
        <f>Selbsteinschätzung!A45</f>
        <v>schnell denken</v>
      </c>
      <c r="B45" s="29"/>
      <c r="C45" s="30"/>
      <c r="D45" s="2"/>
      <c r="E45" s="2"/>
      <c r="F45" s="2"/>
      <c r="G45" s="2"/>
      <c r="H45" s="2"/>
    </row>
    <row r="46" spans="1:8" x14ac:dyDescent="0.25">
      <c r="A46" s="28" t="s">
        <v>53</v>
      </c>
      <c r="B46" s="29"/>
      <c r="C46" s="30"/>
      <c r="D46" s="2"/>
      <c r="E46" s="2"/>
      <c r="F46" s="2"/>
      <c r="G46" s="2"/>
      <c r="H46" s="2"/>
    </row>
    <row r="47" spans="1:8" x14ac:dyDescent="0.25">
      <c r="A47" s="28" t="s">
        <v>54</v>
      </c>
      <c r="B47" s="29"/>
      <c r="C47" s="30"/>
      <c r="D47" s="2"/>
      <c r="E47" s="2"/>
      <c r="F47" s="2"/>
      <c r="G47" s="2"/>
      <c r="H47" s="2"/>
    </row>
    <row r="48" spans="1:8" x14ac:dyDescent="0.25">
      <c r="A48" s="28" t="s">
        <v>56</v>
      </c>
      <c r="B48" s="29"/>
      <c r="C48" s="30"/>
      <c r="D48" s="2"/>
      <c r="E48" s="2"/>
      <c r="F48" s="2"/>
      <c r="G48" s="2"/>
      <c r="H48" s="2"/>
    </row>
    <row r="49" spans="1:8" x14ac:dyDescent="0.25">
      <c r="A49" s="28" t="str">
        <f>Selbsteinschätzung!A49</f>
        <v>strukturieren</v>
      </c>
      <c r="B49" s="29"/>
      <c r="C49" s="30"/>
      <c r="D49" s="2"/>
      <c r="E49" s="2"/>
      <c r="F49" s="2"/>
      <c r="G49" s="2"/>
      <c r="H49" s="2"/>
    </row>
    <row r="50" spans="1:8" x14ac:dyDescent="0.25">
      <c r="A50" s="28" t="str">
        <f>Selbsteinschätzung!A50</f>
        <v>Verantwortung übernehmen</v>
      </c>
      <c r="B50" s="29"/>
      <c r="C50" s="30"/>
      <c r="D50" s="2"/>
      <c r="E50" s="2"/>
      <c r="F50" s="2"/>
      <c r="G50" s="2"/>
      <c r="H50" s="2"/>
    </row>
    <row r="51" spans="1:8" x14ac:dyDescent="0.25">
      <c r="A51" s="28" t="str">
        <f>Selbsteinschätzung!A51</f>
        <v>verhandeln</v>
      </c>
      <c r="B51" s="29"/>
      <c r="C51" s="30"/>
      <c r="D51" s="2"/>
      <c r="E51" s="2"/>
      <c r="F51" s="2"/>
      <c r="G51" s="2"/>
      <c r="H51" s="2"/>
    </row>
    <row r="52" spans="1:8" x14ac:dyDescent="0.25">
      <c r="A52" s="28" t="str">
        <f>Selbsteinschätzung!A52</f>
        <v>verkaufen</v>
      </c>
      <c r="B52" s="29"/>
      <c r="C52" s="30"/>
      <c r="D52" s="2"/>
      <c r="E52" s="2"/>
      <c r="F52" s="2"/>
      <c r="G52" s="2"/>
      <c r="H52" s="2"/>
    </row>
    <row r="53" spans="1:8" x14ac:dyDescent="0.25">
      <c r="A53" s="28" t="str">
        <f>Selbsteinschätzung!A53</f>
        <v>vernetzt denken</v>
      </c>
      <c r="B53" s="29"/>
      <c r="C53" s="30"/>
      <c r="D53" s="2"/>
      <c r="E53" s="2"/>
      <c r="F53" s="2"/>
      <c r="G53" s="2"/>
      <c r="H53" s="2"/>
    </row>
  </sheetData>
  <sheetProtection algorithmName="SHA-512" hashValue="+OWnh194lDd1pzIWk7ofPZmn/ldmF3raocXBwOfqrB8LHGDh6Z77tCVnS8wuC1v4XEdWmay+k6XXb3yl11uGmg==" saltValue="TDxa5I3PelyhQNpAUqLzOg==" spinCount="100000" sheet="1" selectLockedCells="1"/>
  <protectedRanges>
    <protectedRange algorithmName="SHA-512" hashValue="QlP7rsTLi2Ck59rR7ErBCkbbMXocjPaa10jxjG65U4PBu25wXQxRFdOdxo2E7wa+4bHgiNumfVANM+tEYHtRvg==" saltValue="iIugPANbc3BnJchqm1VkWA==" spinCount="100000" sqref="A1:A1048576 G1:BI1048576" name="Bereich2"/>
    <protectedRange algorithmName="SHA-512" hashValue="CrxY2oakyeaxw4oOIutOcXLJsADUw24V1AqAI8SEXowdrc2/lpfairVbsPGdwiVjJ+AsVUeLjBDbExxSgGA/KQ==" saltValue="TOd82HMdUduHxorF90VzwA==" spinCount="100000" sqref="B8:C53" name="Bereich1"/>
    <protectedRange algorithmName="SHA-512" hashValue="HmvNXvAez2DrKEqd+U49iADkN9jlQ4hs07pk6U4sbOsaw5Ha9L5Nz7uEUyaE6yGoL5gtVlafva/eOWxLpUW7rg==" saltValue="ZMNRaG0xgQ4sdKKRgEJu8w==" spinCount="100000" sqref="A54:XFD75" name="Bereich3"/>
  </protectedRange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Data!$A$2:$A$5</xm:f>
          </x14:formula1>
          <xm:sqref>B8:B53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49"/>
  <sheetViews>
    <sheetView showGridLines="0" workbookViewId="0">
      <selection activeCell="E11" sqref="E11"/>
    </sheetView>
  </sheetViews>
  <sheetFormatPr baseColWidth="10" defaultRowHeight="15" x14ac:dyDescent="0.25"/>
  <cols>
    <col min="1" max="1" width="37" customWidth="1"/>
    <col min="2" max="2" width="18.7109375" customWidth="1"/>
    <col min="3" max="3" width="19.28515625" customWidth="1"/>
    <col min="4" max="4" width="19.7109375" customWidth="1"/>
    <col min="5" max="5" width="24.42578125" customWidth="1"/>
    <col min="6" max="6" width="11" bestFit="1" customWidth="1"/>
    <col min="8" max="8" width="22.140625" style="1" bestFit="1" customWidth="1"/>
  </cols>
  <sheetData>
    <row r="1" spans="1:8" ht="20.25" x14ac:dyDescent="0.3">
      <c r="A1" s="35" t="s">
        <v>1</v>
      </c>
      <c r="B1" s="36"/>
      <c r="C1" s="36"/>
      <c r="D1" s="36"/>
      <c r="E1" s="36"/>
    </row>
    <row r="2" spans="1:8" ht="15.75" thickBot="1" x14ac:dyDescent="0.3">
      <c r="A2" s="2"/>
      <c r="B2" s="2"/>
      <c r="C2" s="2"/>
      <c r="D2" s="2"/>
      <c r="E2" s="2"/>
    </row>
    <row r="3" spans="1:8" ht="15.75" thickBot="1" x14ac:dyDescent="0.3">
      <c r="A3" s="25" t="s">
        <v>59</v>
      </c>
      <c r="B3" s="26" t="s">
        <v>2</v>
      </c>
      <c r="C3" s="27" t="s">
        <v>3</v>
      </c>
      <c r="D3" s="25" t="s">
        <v>35</v>
      </c>
      <c r="E3" s="37" t="s">
        <v>69</v>
      </c>
      <c r="G3" s="9"/>
      <c r="H3" s="8"/>
    </row>
    <row r="4" spans="1:8" x14ac:dyDescent="0.25">
      <c r="A4" s="28" t="str">
        <f>Selbsteinschätzung!A8</f>
        <v xml:space="preserve">analysieren </v>
      </c>
      <c r="B4" s="38">
        <f>Selbsteinschätzung!B8+'Fremdeinschätzung 1'!B8+'Fremdeinschätzung 2'!B8+'Fremdeinschätzung Eltern'!B8</f>
        <v>0</v>
      </c>
      <c r="C4" s="38">
        <f>Selbsteinschätzung!B8</f>
        <v>0</v>
      </c>
      <c r="D4" s="39">
        <f>'Fremdeinschätzung Eltern'!B8</f>
        <v>0</v>
      </c>
      <c r="E4" s="40">
        <f>IF('Fremdeinschätzung 2'!B8="",'Fremdeinschätzung 1'!B8,IF('Fremdeinschätzung 1'!B8="",'Fremdeinschätzung 2'!B8,('Fremdeinschätzung 1'!B8+'Fremdeinschätzung 2'!B8)/2))</f>
        <v>0</v>
      </c>
    </row>
    <row r="5" spans="1:8" x14ac:dyDescent="0.25">
      <c r="A5" s="28" t="str">
        <f>Selbsteinschätzung!A9</f>
        <v>argumentieren, reden, diskutieren</v>
      </c>
      <c r="B5" s="38">
        <f>Selbsteinschätzung!B9+'Fremdeinschätzung 1'!B9+'Fremdeinschätzung 2'!B9+'Fremdeinschätzung Eltern'!B9</f>
        <v>0</v>
      </c>
      <c r="C5" s="38">
        <f>Selbsteinschätzung!B9</f>
        <v>0</v>
      </c>
      <c r="D5" s="39">
        <f>'Fremdeinschätzung Eltern'!B9</f>
        <v>0</v>
      </c>
      <c r="E5" s="40">
        <f>IF('Fremdeinschätzung 2'!B9="",'Fremdeinschätzung 1'!B9,IF('Fremdeinschätzung 1'!B9="",'Fremdeinschätzung 2'!B9,('Fremdeinschätzung 1'!B9+'Fremdeinschätzung 2'!B9)/2))</f>
        <v>0</v>
      </c>
    </row>
    <row r="6" spans="1:8" x14ac:dyDescent="0.25">
      <c r="A6" s="28" t="str">
        <f>Selbsteinschätzung!A10</f>
        <v xml:space="preserve">auf Menschen eingehen </v>
      </c>
      <c r="B6" s="38">
        <f>Selbsteinschätzung!B10+'Fremdeinschätzung 1'!B10+'Fremdeinschätzung 2'!B10+'Fremdeinschätzung Eltern'!B10</f>
        <v>0</v>
      </c>
      <c r="C6" s="38">
        <f>Selbsteinschätzung!B10</f>
        <v>0</v>
      </c>
      <c r="D6" s="39">
        <f>'Fremdeinschätzung Eltern'!B10</f>
        <v>0</v>
      </c>
      <c r="E6" s="40">
        <f>IF('Fremdeinschätzung 2'!B10="",'Fremdeinschätzung 1'!B10,IF('Fremdeinschätzung 1'!B10="",'Fremdeinschätzung 2'!B10,('Fremdeinschätzung 1'!B10+'Fremdeinschätzung 2'!B10)/2))</f>
        <v>0</v>
      </c>
    </row>
    <row r="7" spans="1:8" x14ac:dyDescent="0.25">
      <c r="A7" s="28" t="str">
        <f>Selbsteinschätzung!A11</f>
        <v>ausdauernd und beharrlich arbeiten</v>
      </c>
      <c r="B7" s="38">
        <f>Selbsteinschätzung!B11+'Fremdeinschätzung 1'!B11+'Fremdeinschätzung 2'!B11+'Fremdeinschätzung Eltern'!B11</f>
        <v>0</v>
      </c>
      <c r="C7" s="38">
        <f>Selbsteinschätzung!B11</f>
        <v>0</v>
      </c>
      <c r="D7" s="39">
        <f>'Fremdeinschätzung Eltern'!B11</f>
        <v>0</v>
      </c>
      <c r="E7" s="40">
        <f>IF('Fremdeinschätzung 2'!B11="",'Fremdeinschätzung 1'!B11,IF('Fremdeinschätzung 1'!B11="",'Fremdeinschätzung 2'!B11,('Fremdeinschätzung 1'!B11+'Fremdeinschätzung 2'!B11)/2))</f>
        <v>0</v>
      </c>
    </row>
    <row r="8" spans="1:8" x14ac:dyDescent="0.25">
      <c r="A8" s="28" t="str">
        <f>Selbsteinschätzung!A12</f>
        <v>begeistern, motivieren</v>
      </c>
      <c r="B8" s="38">
        <f>Selbsteinschätzung!B12+'Fremdeinschätzung 1'!B12+'Fremdeinschätzung 2'!B12+'Fremdeinschätzung Eltern'!B12</f>
        <v>0</v>
      </c>
      <c r="C8" s="38">
        <f>Selbsteinschätzung!B12</f>
        <v>0</v>
      </c>
      <c r="D8" s="39">
        <f>'Fremdeinschätzung Eltern'!B12</f>
        <v>0</v>
      </c>
      <c r="E8" s="40">
        <f>IF('Fremdeinschätzung 2'!B12="",'Fremdeinschätzung 1'!B12,IF('Fremdeinschätzung 1'!B12="",'Fremdeinschätzung 2'!B12,('Fremdeinschätzung 1'!B12+'Fremdeinschätzung 2'!B12)/2))</f>
        <v>0</v>
      </c>
    </row>
    <row r="9" spans="1:8" x14ac:dyDescent="0.25">
      <c r="A9" s="28" t="str">
        <f>Selbsteinschätzung!A13</f>
        <v>belastbar sein</v>
      </c>
      <c r="B9" s="38">
        <f>Selbsteinschätzung!B13+'Fremdeinschätzung 1'!B13+'Fremdeinschätzung 2'!B13+'Fremdeinschätzung Eltern'!B13</f>
        <v>0</v>
      </c>
      <c r="C9" s="38">
        <f>Selbsteinschätzung!B13</f>
        <v>0</v>
      </c>
      <c r="D9" s="39">
        <f>'Fremdeinschätzung Eltern'!B13</f>
        <v>0</v>
      </c>
      <c r="E9" s="40">
        <f>IF('Fremdeinschätzung 2'!B13="",'Fremdeinschätzung 1'!B13,IF('Fremdeinschätzung 1'!B13="",'Fremdeinschätzung 2'!B13,('Fremdeinschätzung 1'!B13+'Fremdeinschätzung 2'!B13)/2))</f>
        <v>0</v>
      </c>
    </row>
    <row r="10" spans="1:8" x14ac:dyDescent="0.25">
      <c r="A10" s="28" t="str">
        <f>Selbsteinschätzung!A14</f>
        <v>beobachten</v>
      </c>
      <c r="B10" s="38">
        <f>Selbsteinschätzung!B14+'Fremdeinschätzung 1'!B14+'Fremdeinschätzung 2'!B14+'Fremdeinschätzung Eltern'!B14</f>
        <v>0</v>
      </c>
      <c r="C10" s="38">
        <f>Selbsteinschätzung!B14</f>
        <v>0</v>
      </c>
      <c r="D10" s="39">
        <f>'Fremdeinschätzung Eltern'!B14</f>
        <v>0</v>
      </c>
      <c r="E10" s="40">
        <f>IF('Fremdeinschätzung 2'!B14="",'Fremdeinschätzung 1'!B14,IF('Fremdeinschätzung 1'!B14="",'Fremdeinschätzung 2'!B14,('Fremdeinschätzung 1'!B14+'Fremdeinschätzung 2'!B14)/2))</f>
        <v>0</v>
      </c>
    </row>
    <row r="11" spans="1:8" x14ac:dyDescent="0.25">
      <c r="A11" s="28" t="str">
        <f>Selbsteinschätzung!A15</f>
        <v>beraten</v>
      </c>
      <c r="B11" s="38">
        <f>Selbsteinschätzung!B15+'Fremdeinschätzung 1'!B15+'Fremdeinschätzung 2'!B15+'Fremdeinschätzung Eltern'!B15</f>
        <v>0</v>
      </c>
      <c r="C11" s="38">
        <f>Selbsteinschätzung!B15</f>
        <v>0</v>
      </c>
      <c r="D11" s="39">
        <f>'Fremdeinschätzung Eltern'!B15</f>
        <v>0</v>
      </c>
      <c r="E11" s="40">
        <f>IF('Fremdeinschätzung 2'!B15="",'Fremdeinschätzung 1'!B15,IF('Fremdeinschätzung 1'!B15="",'Fremdeinschätzung 2'!B15,('Fremdeinschätzung 1'!B15+'Fremdeinschätzung 2'!B15)/2))</f>
        <v>0</v>
      </c>
    </row>
    <row r="12" spans="1:8" x14ac:dyDescent="0.25">
      <c r="A12" s="28" t="str">
        <f>Selbsteinschätzung!A16</f>
        <v>beurteilen</v>
      </c>
      <c r="B12" s="38">
        <f>Selbsteinschätzung!B16+'Fremdeinschätzung 1'!B16+'Fremdeinschätzung 2'!B16+'Fremdeinschätzung Eltern'!B16</f>
        <v>0</v>
      </c>
      <c r="C12" s="38">
        <f>Selbsteinschätzung!B16</f>
        <v>0</v>
      </c>
      <c r="D12" s="39">
        <f>'Fremdeinschätzung Eltern'!B16</f>
        <v>0</v>
      </c>
      <c r="E12" s="40">
        <f>IF('Fremdeinschätzung 2'!B16="",'Fremdeinschätzung 1'!B16,IF('Fremdeinschätzung 1'!B16="",'Fremdeinschätzung 2'!B16,('Fremdeinschätzung 1'!B16+'Fremdeinschätzung 2'!B16)/2))</f>
        <v>0</v>
      </c>
    </row>
    <row r="13" spans="1:8" x14ac:dyDescent="0.25">
      <c r="A13" s="28" t="str">
        <f>Selbsteinschätzung!A17</f>
        <v>entwickeln, erfinden</v>
      </c>
      <c r="B13" s="38">
        <f>Selbsteinschätzung!B17+'Fremdeinschätzung 1'!B17+'Fremdeinschätzung 2'!B17+'Fremdeinschätzung Eltern'!B17</f>
        <v>0</v>
      </c>
      <c r="C13" s="38">
        <f>Selbsteinschätzung!B17</f>
        <v>0</v>
      </c>
      <c r="D13" s="39">
        <f>'Fremdeinschätzung Eltern'!B17</f>
        <v>0</v>
      </c>
      <c r="E13" s="40">
        <f>IF('Fremdeinschätzung 2'!B17="",'Fremdeinschätzung 1'!B17,IF('Fremdeinschätzung 1'!B17="",'Fremdeinschätzung 2'!B17,('Fremdeinschätzung 1'!B17+'Fremdeinschätzung 2'!B17)/2))</f>
        <v>0</v>
      </c>
    </row>
    <row r="14" spans="1:8" x14ac:dyDescent="0.25">
      <c r="A14" s="28" t="str">
        <f>Selbsteinschätzung!A18</f>
        <v xml:space="preserve">erforschen, untersuchen </v>
      </c>
      <c r="B14" s="38">
        <f>Selbsteinschätzung!B18+'Fremdeinschätzung 1'!B18+'Fremdeinschätzung 2'!B18+'Fremdeinschätzung Eltern'!B18</f>
        <v>0</v>
      </c>
      <c r="C14" s="38">
        <f>Selbsteinschätzung!B18</f>
        <v>0</v>
      </c>
      <c r="D14" s="39">
        <f>'Fremdeinschätzung Eltern'!B18</f>
        <v>0</v>
      </c>
      <c r="E14" s="40">
        <f>IF('Fremdeinschätzung 2'!B18="",'Fremdeinschätzung 1'!B18,IF('Fremdeinschätzung 1'!B18="",'Fremdeinschätzung 2'!B18,('Fremdeinschätzung 1'!B18+'Fremdeinschätzung 2'!B18)/2))</f>
        <v>0</v>
      </c>
    </row>
    <row r="15" spans="1:8" x14ac:dyDescent="0.25">
      <c r="A15" s="28" t="str">
        <f>Selbsteinschätzung!A19</f>
        <v>erklären</v>
      </c>
      <c r="B15" s="38">
        <f>Selbsteinschätzung!B19+'Fremdeinschätzung 1'!B19+'Fremdeinschätzung 2'!B19+'Fremdeinschätzung Eltern'!B19</f>
        <v>0</v>
      </c>
      <c r="C15" s="38">
        <f>Selbsteinschätzung!B19</f>
        <v>0</v>
      </c>
      <c r="D15" s="39">
        <f>'Fremdeinschätzung Eltern'!B19</f>
        <v>0</v>
      </c>
      <c r="E15" s="40">
        <f>IF('Fremdeinschätzung 2'!B19="",'Fremdeinschätzung 1'!B19,IF('Fremdeinschätzung 1'!B19="",'Fremdeinschätzung 2'!B19,('Fremdeinschätzung 1'!B19+'Fremdeinschätzung 2'!B19)/2))</f>
        <v>0</v>
      </c>
    </row>
    <row r="16" spans="1:8" x14ac:dyDescent="0.25">
      <c r="A16" s="28" t="str">
        <f>Selbsteinschätzung!A20</f>
        <v>formulieren, schreiben</v>
      </c>
      <c r="B16" s="38">
        <f>Selbsteinschätzung!B20+'Fremdeinschätzung 1'!B20+'Fremdeinschätzung 2'!B20+'Fremdeinschätzung Eltern'!B20</f>
        <v>0</v>
      </c>
      <c r="C16" s="38">
        <f>Selbsteinschätzung!B20</f>
        <v>0</v>
      </c>
      <c r="D16" s="39">
        <f>'Fremdeinschätzung Eltern'!B20</f>
        <v>0</v>
      </c>
      <c r="E16" s="40">
        <f>IF('Fremdeinschätzung 2'!B20="",'Fremdeinschätzung 1'!B20,IF('Fremdeinschätzung 1'!B20="",'Fremdeinschätzung 2'!B20,('Fremdeinschätzung 1'!B20+'Fremdeinschätzung 2'!B20)/2))</f>
        <v>0</v>
      </c>
    </row>
    <row r="17" spans="1:5" x14ac:dyDescent="0.25">
      <c r="A17" s="28" t="str">
        <f>Selbsteinschätzung!A21</f>
        <v xml:space="preserve">Fremdsprachen lernen/anwenden </v>
      </c>
      <c r="B17" s="38">
        <f>Selbsteinschätzung!B21+'Fremdeinschätzung 1'!B21+'Fremdeinschätzung 2'!B21+'Fremdeinschätzung Eltern'!B21</f>
        <v>0</v>
      </c>
      <c r="C17" s="38">
        <f>Selbsteinschätzung!B21</f>
        <v>0</v>
      </c>
      <c r="D17" s="39">
        <f>'Fremdeinschätzung Eltern'!B21</f>
        <v>0</v>
      </c>
      <c r="E17" s="40">
        <f>IF('Fremdeinschätzung 2'!B21="",'Fremdeinschätzung 1'!B21,IF('Fremdeinschätzung 1'!B21="",'Fremdeinschätzung 2'!B21,('Fremdeinschätzung 1'!B21+'Fremdeinschätzung 2'!B21)/2))</f>
        <v>0</v>
      </c>
    </row>
    <row r="18" spans="1:5" x14ac:dyDescent="0.25">
      <c r="A18" s="28" t="str">
        <f>Selbsteinschätzung!A22</f>
        <v>Frustrationstoleranz haben</v>
      </c>
      <c r="B18" s="38">
        <f>Selbsteinschätzung!B22+'Fremdeinschätzung 1'!B22+'Fremdeinschätzung 2'!B22+'Fremdeinschätzung Eltern'!B22</f>
        <v>0</v>
      </c>
      <c r="C18" s="38">
        <f>Selbsteinschätzung!B22</f>
        <v>0</v>
      </c>
      <c r="D18" s="39">
        <f>'Fremdeinschätzung Eltern'!B22</f>
        <v>0</v>
      </c>
      <c r="E18" s="40">
        <f>IF('Fremdeinschätzung 2'!B22="",'Fremdeinschätzung 1'!B22,IF('Fremdeinschätzung 1'!B22="",'Fremdeinschätzung 2'!B22,('Fremdeinschätzung 1'!B22+'Fremdeinschätzung 2'!B22)/2))</f>
        <v>0</v>
      </c>
    </row>
    <row r="19" spans="1:5" x14ac:dyDescent="0.25">
      <c r="A19" s="28" t="str">
        <f>Selbsteinschätzung!A23</f>
        <v>genau sein</v>
      </c>
      <c r="B19" s="38">
        <f>Selbsteinschätzung!B23+'Fremdeinschätzung 1'!B23+'Fremdeinschätzung 2'!B23+'Fremdeinschätzung Eltern'!B23</f>
        <v>0</v>
      </c>
      <c r="C19" s="38">
        <f>Selbsteinschätzung!B23</f>
        <v>0</v>
      </c>
      <c r="D19" s="39">
        <f>'Fremdeinschätzung Eltern'!B23</f>
        <v>0</v>
      </c>
      <c r="E19" s="40">
        <f>IF('Fremdeinschätzung 2'!B23="",'Fremdeinschätzung 1'!B23,IF('Fremdeinschätzung 1'!B23="",'Fremdeinschätzung 2'!B23,('Fremdeinschätzung 1'!B23+'Fremdeinschätzung 2'!B23)/2))</f>
        <v>0</v>
      </c>
    </row>
    <row r="20" spans="1:5" x14ac:dyDescent="0.25">
      <c r="A20" s="28" t="str">
        <f>Selbsteinschätzung!A24</f>
        <v>gestalten</v>
      </c>
      <c r="B20" s="38">
        <f>Selbsteinschätzung!B24+'Fremdeinschätzung 1'!B24+'Fremdeinschätzung 2'!B24+'Fremdeinschätzung Eltern'!B24</f>
        <v>0</v>
      </c>
      <c r="C20" s="38">
        <f>Selbsteinschätzung!B24</f>
        <v>0</v>
      </c>
      <c r="D20" s="39">
        <f>'Fremdeinschätzung Eltern'!B24</f>
        <v>0</v>
      </c>
      <c r="E20" s="40">
        <f>IF('Fremdeinschätzung 2'!B24="",'Fremdeinschätzung 1'!B24,IF('Fremdeinschätzung 1'!B24="",'Fremdeinschätzung 2'!B24,('Fremdeinschätzung 1'!B24+'Fremdeinschätzung 2'!B24)/2))</f>
        <v>0</v>
      </c>
    </row>
    <row r="21" spans="1:5" x14ac:dyDescent="0.25">
      <c r="A21" s="28" t="str">
        <f>Selbsteinschätzung!A25</f>
        <v>handwerken</v>
      </c>
      <c r="B21" s="38">
        <f>Selbsteinschätzung!B25+'Fremdeinschätzung 1'!B25+'Fremdeinschätzung 2'!B25+'Fremdeinschätzung Eltern'!B25</f>
        <v>0</v>
      </c>
      <c r="C21" s="38">
        <f>Selbsteinschätzung!B25</f>
        <v>0</v>
      </c>
      <c r="D21" s="39">
        <f>'Fremdeinschätzung Eltern'!B25</f>
        <v>0</v>
      </c>
      <c r="E21" s="40">
        <f>IF('Fremdeinschätzung 2'!B25="",'Fremdeinschätzung 1'!B25,IF('Fremdeinschätzung 1'!B25="",'Fremdeinschätzung 2'!B25,('Fremdeinschätzung 1'!B25+'Fremdeinschätzung 2'!B25)/2))</f>
        <v>0</v>
      </c>
    </row>
    <row r="22" spans="1:5" x14ac:dyDescent="0.25">
      <c r="A22" s="28" t="str">
        <f>Selbsteinschätzung!A26</f>
        <v>helfen</v>
      </c>
      <c r="B22" s="38">
        <f>Selbsteinschätzung!B26+'Fremdeinschätzung 1'!B26+'Fremdeinschätzung 2'!B26+'Fremdeinschätzung Eltern'!B26</f>
        <v>0</v>
      </c>
      <c r="C22" s="38">
        <f>Selbsteinschätzung!B26</f>
        <v>0</v>
      </c>
      <c r="D22" s="39">
        <f>'Fremdeinschätzung Eltern'!B26</f>
        <v>0</v>
      </c>
      <c r="E22" s="40">
        <f>IF('Fremdeinschätzung 2'!B26="",'Fremdeinschätzung 1'!B26,IF('Fremdeinschätzung 1'!B26="",'Fremdeinschätzung 2'!B26,('Fremdeinschätzung 1'!B26+'Fremdeinschätzung 2'!B26)/2))</f>
        <v>0</v>
      </c>
    </row>
    <row r="23" spans="1:5" x14ac:dyDescent="0.25">
      <c r="A23" s="28" t="str">
        <f>Selbsteinschätzung!A27</f>
        <v>improvisieren</v>
      </c>
      <c r="B23" s="38">
        <f>Selbsteinschätzung!B27+'Fremdeinschätzung 1'!B27+'Fremdeinschätzung 2'!B27+'Fremdeinschätzung Eltern'!B27</f>
        <v>0</v>
      </c>
      <c r="C23" s="38">
        <f>Selbsteinschätzung!B27</f>
        <v>0</v>
      </c>
      <c r="D23" s="39">
        <f>'Fremdeinschätzung Eltern'!B27</f>
        <v>0</v>
      </c>
      <c r="E23" s="40">
        <f>IF('Fremdeinschätzung 2'!B27="",'Fremdeinschätzung 1'!B27,IF('Fremdeinschätzung 1'!B27="",'Fremdeinschätzung 2'!B27,('Fremdeinschätzung 1'!B27+'Fremdeinschätzung 2'!B27)/2))</f>
        <v>0</v>
      </c>
    </row>
    <row r="24" spans="1:5" x14ac:dyDescent="0.25">
      <c r="A24" s="28" t="str">
        <f>Selbsteinschätzung!A28</f>
        <v>installieren (technisch)</v>
      </c>
      <c r="B24" s="38">
        <f>Selbsteinschätzung!B28+'Fremdeinschätzung 1'!B28+'Fremdeinschätzung 2'!B28+'Fremdeinschätzung Eltern'!B28</f>
        <v>0</v>
      </c>
      <c r="C24" s="38">
        <f>Selbsteinschätzung!B28</f>
        <v>0</v>
      </c>
      <c r="D24" s="39">
        <f>'Fremdeinschätzung Eltern'!B28</f>
        <v>0</v>
      </c>
      <c r="E24" s="40">
        <f>IF('Fremdeinschätzung 2'!B28="",'Fremdeinschätzung 1'!B28,IF('Fremdeinschätzung 1'!B28="",'Fremdeinschätzung 2'!B28,('Fremdeinschätzung 1'!B28+'Fremdeinschätzung 2'!B28)/2))</f>
        <v>0</v>
      </c>
    </row>
    <row r="25" spans="1:5" x14ac:dyDescent="0.25">
      <c r="A25" s="28" t="str">
        <f>Selbsteinschätzung!A29</f>
        <v xml:space="preserve">im Team arbeiten </v>
      </c>
      <c r="B25" s="38">
        <f>Selbsteinschätzung!B29+'Fremdeinschätzung 1'!B29+'Fremdeinschätzung 2'!B29+'Fremdeinschätzung Eltern'!B29</f>
        <v>0</v>
      </c>
      <c r="C25" s="38">
        <f>Selbsteinschätzung!B29</f>
        <v>0</v>
      </c>
      <c r="D25" s="39">
        <f>'Fremdeinschätzung Eltern'!B29</f>
        <v>0</v>
      </c>
      <c r="E25" s="40">
        <f>IF('Fremdeinschätzung 2'!B29="",'Fremdeinschätzung 1'!B29,IF('Fremdeinschätzung 1'!B29="",'Fremdeinschätzung 2'!B29,('Fremdeinschätzung 1'!B29+'Fremdeinschätzung 2'!B29)/2))</f>
        <v>0</v>
      </c>
    </row>
    <row r="26" spans="1:5" x14ac:dyDescent="0.25">
      <c r="A26" s="28" t="str">
        <f>Selbsteinschätzung!A30</f>
        <v>kreativ sein</v>
      </c>
      <c r="B26" s="38">
        <f>Selbsteinschätzung!B30+'Fremdeinschätzung 1'!B30+'Fremdeinschätzung 2'!B30+'Fremdeinschätzung Eltern'!B30</f>
        <v>0</v>
      </c>
      <c r="C26" s="38">
        <f>Selbsteinschätzung!B30</f>
        <v>0</v>
      </c>
      <c r="D26" s="39">
        <f>'Fremdeinschätzung Eltern'!B30</f>
        <v>0</v>
      </c>
      <c r="E26" s="40">
        <f>IF('Fremdeinschätzung 2'!B30="",'Fremdeinschätzung 1'!B30,IF('Fremdeinschätzung 1'!B30="",'Fremdeinschätzung 2'!B30,('Fremdeinschätzung 1'!B30+'Fremdeinschätzung 2'!B30)/2))</f>
        <v>0</v>
      </c>
    </row>
    <row r="27" spans="1:5" x14ac:dyDescent="0.25">
      <c r="A27" s="28" t="str">
        <f>Selbsteinschätzung!A31</f>
        <v>kritisch sein (konstruktiv)</v>
      </c>
      <c r="B27" s="38">
        <f>Selbsteinschätzung!B31+'Fremdeinschätzung 1'!B31+'Fremdeinschätzung 2'!B31+'Fremdeinschätzung Eltern'!B31</f>
        <v>0</v>
      </c>
      <c r="C27" s="38">
        <f>Selbsteinschätzung!B31</f>
        <v>0</v>
      </c>
      <c r="D27" s="39">
        <f>'Fremdeinschätzung Eltern'!B31</f>
        <v>0</v>
      </c>
      <c r="E27" s="40">
        <f>IF('Fremdeinschätzung 2'!B31="",'Fremdeinschätzung 1'!B31,IF('Fremdeinschätzung 1'!B31="",'Fremdeinschätzung 2'!B31,('Fremdeinschätzung 1'!B31+'Fremdeinschätzung 2'!B31)/2))</f>
        <v>0</v>
      </c>
    </row>
    <row r="28" spans="1:5" x14ac:dyDescent="0.25">
      <c r="A28" s="28" t="str">
        <f>Selbsteinschätzung!A32</f>
        <v>leiten, führen</v>
      </c>
      <c r="B28" s="38">
        <f>Selbsteinschätzung!B32+'Fremdeinschätzung 1'!B32+'Fremdeinschätzung 2'!B32+'Fremdeinschätzung Eltern'!B32</f>
        <v>0</v>
      </c>
      <c r="C28" s="38">
        <f>Selbsteinschätzung!B32</f>
        <v>0</v>
      </c>
      <c r="D28" s="39">
        <f>'Fremdeinschätzung Eltern'!B32</f>
        <v>0</v>
      </c>
      <c r="E28" s="40">
        <f>IF('Fremdeinschätzung 2'!B32="",'Fremdeinschätzung 1'!B32,IF('Fremdeinschätzung 1'!B32="",'Fremdeinschätzung 2'!B32,('Fremdeinschätzung 1'!B32+'Fremdeinschätzung 2'!B32)/2))</f>
        <v>0</v>
      </c>
    </row>
    <row r="29" spans="1:5" x14ac:dyDescent="0.25">
      <c r="A29" s="28" t="str">
        <f>Selbsteinschätzung!A33</f>
        <v>lernen, üben</v>
      </c>
      <c r="B29" s="38">
        <f>Selbsteinschätzung!B33+'Fremdeinschätzung 1'!B33+'Fremdeinschätzung 2'!B33+'Fremdeinschätzung Eltern'!B33</f>
        <v>0</v>
      </c>
      <c r="C29" s="38">
        <f>Selbsteinschätzung!B33</f>
        <v>0</v>
      </c>
      <c r="D29" s="39">
        <f>'Fremdeinschätzung Eltern'!B33</f>
        <v>0</v>
      </c>
      <c r="E29" s="40">
        <f>IF('Fremdeinschätzung 2'!B33="",'Fremdeinschätzung 1'!B33,IF('Fremdeinschätzung 1'!B33="",'Fremdeinschätzung 2'!B33,('Fremdeinschätzung 1'!B33+'Fremdeinschätzung 2'!B33)/2))</f>
        <v>0</v>
      </c>
    </row>
    <row r="30" spans="1:5" x14ac:dyDescent="0.25">
      <c r="A30" s="28" t="str">
        <f>Selbsteinschätzung!A34</f>
        <v>Lernstrategien anwenden</v>
      </c>
      <c r="B30" s="38">
        <f>Selbsteinschätzung!B34+'Fremdeinschätzung 1'!B34+'Fremdeinschätzung 2'!B34+'Fremdeinschätzung Eltern'!B34</f>
        <v>0</v>
      </c>
      <c r="C30" s="38">
        <f>Selbsteinschätzung!B34</f>
        <v>0</v>
      </c>
      <c r="D30" s="39">
        <f>'Fremdeinschätzung Eltern'!B34</f>
        <v>0</v>
      </c>
      <c r="E30" s="40">
        <f>IF('Fremdeinschätzung 2'!B34="",'Fremdeinschätzung 1'!B34,IF('Fremdeinschätzung 1'!B34="",'Fremdeinschätzung 2'!B34,('Fremdeinschätzung 1'!B34+'Fremdeinschätzung 2'!B34)/2))</f>
        <v>0</v>
      </c>
    </row>
    <row r="31" spans="1:5" x14ac:dyDescent="0.25">
      <c r="A31" s="28" t="str">
        <f>Selbsteinschätzung!A35</f>
        <v>logisch denken</v>
      </c>
      <c r="B31" s="38">
        <f>Selbsteinschätzung!B35+'Fremdeinschätzung 1'!B35+'Fremdeinschätzung 2'!B35+'Fremdeinschätzung Eltern'!B35</f>
        <v>0</v>
      </c>
      <c r="C31" s="38">
        <f>Selbsteinschätzung!B35</f>
        <v>0</v>
      </c>
      <c r="D31" s="39">
        <f>'Fremdeinschätzung Eltern'!B35</f>
        <v>0</v>
      </c>
      <c r="E31" s="40">
        <f>IF('Fremdeinschätzung 2'!B35="",'Fremdeinschätzung 1'!B35,IF('Fremdeinschätzung 1'!B35="",'Fremdeinschätzung 2'!B35,('Fremdeinschätzung 1'!B35+'Fremdeinschätzung 2'!B35)/2))</f>
        <v>0</v>
      </c>
    </row>
    <row r="32" spans="1:5" x14ac:dyDescent="0.25">
      <c r="A32" s="28" t="str">
        <f>Selbsteinschätzung!A36</f>
        <v>objektiv sein</v>
      </c>
      <c r="B32" s="38">
        <f>Selbsteinschätzung!B36+'Fremdeinschätzung 1'!B36+'Fremdeinschätzung 2'!B36+'Fremdeinschätzung Eltern'!B36</f>
        <v>0</v>
      </c>
      <c r="C32" s="38">
        <f>Selbsteinschätzung!B36</f>
        <v>0</v>
      </c>
      <c r="D32" s="39">
        <f>'Fremdeinschätzung Eltern'!B36</f>
        <v>0</v>
      </c>
      <c r="E32" s="40">
        <f>IF('Fremdeinschätzung 2'!B36="",'Fremdeinschätzung 1'!B36,IF('Fremdeinschätzung 1'!B36="",'Fremdeinschätzung 2'!B36,('Fremdeinschätzung 1'!B36+'Fremdeinschätzung 2'!B36)/2))</f>
        <v>0</v>
      </c>
    </row>
    <row r="33" spans="1:5" x14ac:dyDescent="0.25">
      <c r="A33" s="28" t="str">
        <f>Selbsteinschätzung!A37</f>
        <v>pflichtbewusst sein</v>
      </c>
      <c r="B33" s="38">
        <f>Selbsteinschätzung!B37+'Fremdeinschätzung 1'!B37+'Fremdeinschätzung 2'!B37+'Fremdeinschätzung Eltern'!B37</f>
        <v>0</v>
      </c>
      <c r="C33" s="38">
        <f>Selbsteinschätzung!B37</f>
        <v>0</v>
      </c>
      <c r="D33" s="39">
        <f>'Fremdeinschätzung Eltern'!B37</f>
        <v>0</v>
      </c>
      <c r="E33" s="40">
        <f>IF('Fremdeinschätzung 2'!B37="",'Fremdeinschätzung 1'!B37,IF('Fremdeinschätzung 1'!B37="",'Fremdeinschätzung 2'!B37,('Fremdeinschätzung 1'!B37+'Fremdeinschätzung 2'!B37)/2))</f>
        <v>0</v>
      </c>
    </row>
    <row r="34" spans="1:5" x14ac:dyDescent="0.25">
      <c r="A34" s="28" t="str">
        <f>Selbsteinschätzung!A38</f>
        <v xml:space="preserve">planen und organisieren </v>
      </c>
      <c r="B34" s="38">
        <f>Selbsteinschätzung!B38+'Fremdeinschätzung 1'!B38+'Fremdeinschätzung 2'!B38+'Fremdeinschätzung Eltern'!B38</f>
        <v>0</v>
      </c>
      <c r="C34" s="38">
        <f>Selbsteinschätzung!B38</f>
        <v>0</v>
      </c>
      <c r="D34" s="39">
        <f>'Fremdeinschätzung Eltern'!B38</f>
        <v>0</v>
      </c>
      <c r="E34" s="40">
        <f>IF('Fremdeinschätzung 2'!B38="",'Fremdeinschätzung 1'!B38,IF('Fremdeinschätzung 1'!B38="",'Fremdeinschätzung 2'!B38,('Fremdeinschätzung 1'!B38+'Fremdeinschätzung 2'!B38)/2))</f>
        <v>0</v>
      </c>
    </row>
    <row r="35" spans="1:5" x14ac:dyDescent="0.25">
      <c r="A35" s="28" t="str">
        <f>Selbsteinschätzung!A39</f>
        <v>präsentieren</v>
      </c>
      <c r="B35" s="38">
        <f>Selbsteinschätzung!B39+'Fremdeinschätzung 1'!B39+'Fremdeinschätzung 2'!B39+'Fremdeinschätzung Eltern'!B39</f>
        <v>0</v>
      </c>
      <c r="C35" s="38">
        <f>Selbsteinschätzung!B39</f>
        <v>0</v>
      </c>
      <c r="D35" s="39">
        <f>'Fremdeinschätzung Eltern'!B39</f>
        <v>0</v>
      </c>
      <c r="E35" s="40">
        <f>IF('Fremdeinschätzung 2'!B39="",'Fremdeinschätzung 1'!B39,IF('Fremdeinschätzung 1'!B39="",'Fremdeinschätzung 2'!B39,('Fremdeinschätzung 1'!B39+'Fremdeinschätzung 2'!B39)/2))</f>
        <v>0</v>
      </c>
    </row>
    <row r="36" spans="1:5" x14ac:dyDescent="0.25">
      <c r="A36" s="28" t="str">
        <f>Selbsteinschätzung!A40</f>
        <v xml:space="preserve">programmieren </v>
      </c>
      <c r="B36" s="38">
        <f>Selbsteinschätzung!B40+'Fremdeinschätzung 1'!B40+'Fremdeinschätzung 2'!B40+'Fremdeinschätzung Eltern'!B40</f>
        <v>0</v>
      </c>
      <c r="C36" s="38">
        <f>Selbsteinschätzung!B40</f>
        <v>0</v>
      </c>
      <c r="D36" s="39">
        <f>'Fremdeinschätzung Eltern'!B40</f>
        <v>0</v>
      </c>
      <c r="E36" s="40">
        <f>IF('Fremdeinschätzung 2'!B40="",'Fremdeinschätzung 1'!B40,IF('Fremdeinschätzung 1'!B40="",'Fremdeinschätzung 2'!B40,('Fremdeinschätzung 1'!B40+'Fremdeinschätzung 2'!B40)/2))</f>
        <v>0</v>
      </c>
    </row>
    <row r="37" spans="1:5" x14ac:dyDescent="0.25">
      <c r="A37" s="28" t="str">
        <f>Selbsteinschätzung!A41</f>
        <v>recherchieren</v>
      </c>
      <c r="B37" s="38">
        <f>Selbsteinschätzung!B41+'Fremdeinschätzung 1'!B41+'Fremdeinschätzung 2'!B41+'Fremdeinschätzung Eltern'!B41</f>
        <v>0</v>
      </c>
      <c r="C37" s="38">
        <f>Selbsteinschätzung!B41</f>
        <v>0</v>
      </c>
      <c r="D37" s="39">
        <f>'Fremdeinschätzung Eltern'!B41</f>
        <v>0</v>
      </c>
      <c r="E37" s="40">
        <f>IF('Fremdeinschätzung 2'!B41="",'Fremdeinschätzung 1'!B41,IF('Fremdeinschätzung 1'!B41="",'Fremdeinschätzung 2'!B41,('Fremdeinschätzung 1'!B41+'Fremdeinschätzung 2'!B41)/2))</f>
        <v>0</v>
      </c>
    </row>
    <row r="38" spans="1:5" x14ac:dyDescent="0.25">
      <c r="A38" s="28" t="str">
        <f>Selbsteinschätzung!A42</f>
        <v>rechnen</v>
      </c>
      <c r="B38" s="38">
        <f>Selbsteinschätzung!B42+'Fremdeinschätzung 1'!B42+'Fremdeinschätzung 2'!B42+'Fremdeinschätzung Eltern'!B42</f>
        <v>0</v>
      </c>
      <c r="C38" s="38">
        <f>Selbsteinschätzung!B42</f>
        <v>0</v>
      </c>
      <c r="D38" s="39">
        <f>'Fremdeinschätzung Eltern'!B42</f>
        <v>0</v>
      </c>
      <c r="E38" s="40">
        <f>IF('Fremdeinschätzung 2'!B42="",'Fremdeinschätzung 1'!B42,IF('Fremdeinschätzung 1'!B42="",'Fremdeinschätzung 2'!B42,('Fremdeinschätzung 1'!B42+'Fremdeinschätzung 2'!B42)/2))</f>
        <v>0</v>
      </c>
    </row>
    <row r="39" spans="1:5" x14ac:dyDescent="0.25">
      <c r="A39" s="28" t="str">
        <f>Selbsteinschätzung!A43</f>
        <v>reparieren</v>
      </c>
      <c r="B39" s="38">
        <f>Selbsteinschätzung!B43+'Fremdeinschätzung 1'!B43+'Fremdeinschätzung 2'!B43+'Fremdeinschätzung Eltern'!B43</f>
        <v>0</v>
      </c>
      <c r="C39" s="38">
        <f>Selbsteinschätzung!B43</f>
        <v>0</v>
      </c>
      <c r="D39" s="39">
        <f>'Fremdeinschätzung Eltern'!B43</f>
        <v>0</v>
      </c>
      <c r="E39" s="40">
        <f>IF('Fremdeinschätzung 2'!B43="",'Fremdeinschätzung 1'!B43,IF('Fremdeinschätzung 1'!B43="",'Fremdeinschätzung 2'!B43,('Fremdeinschätzung 1'!B43+'Fremdeinschätzung 2'!B43)/2))</f>
        <v>0</v>
      </c>
    </row>
    <row r="40" spans="1:5" x14ac:dyDescent="0.25">
      <c r="A40" s="28" t="str">
        <f>Selbsteinschätzung!A44</f>
        <v>Ruhe bewahren</v>
      </c>
      <c r="B40" s="38">
        <f>Selbsteinschätzung!B44+'Fremdeinschätzung 1'!B44+'Fremdeinschätzung 2'!B44+'Fremdeinschätzung Eltern'!B44</f>
        <v>0</v>
      </c>
      <c r="C40" s="38">
        <f>Selbsteinschätzung!B44</f>
        <v>0</v>
      </c>
      <c r="D40" s="39">
        <f>'Fremdeinschätzung Eltern'!B44</f>
        <v>0</v>
      </c>
      <c r="E40" s="40">
        <f>IF('Fremdeinschätzung 2'!B44="",'Fremdeinschätzung 1'!B44,IF('Fremdeinschätzung 1'!B44="",'Fremdeinschätzung 2'!B44,('Fremdeinschätzung 1'!B44+'Fremdeinschätzung 2'!B44)/2))</f>
        <v>0</v>
      </c>
    </row>
    <row r="41" spans="1:5" x14ac:dyDescent="0.25">
      <c r="A41" s="28" t="str">
        <f>Selbsteinschätzung!A45</f>
        <v>schnell denken</v>
      </c>
      <c r="B41" s="38">
        <f>Selbsteinschätzung!B45+'Fremdeinschätzung 1'!B45+'Fremdeinschätzung 2'!B45+'Fremdeinschätzung Eltern'!B45</f>
        <v>0</v>
      </c>
      <c r="C41" s="38">
        <f>Selbsteinschätzung!B45</f>
        <v>0</v>
      </c>
      <c r="D41" s="39">
        <f>'Fremdeinschätzung Eltern'!B45</f>
        <v>0</v>
      </c>
      <c r="E41" s="40">
        <f>IF('Fremdeinschätzung 2'!B45="",'Fremdeinschätzung 1'!B45,IF('Fremdeinschätzung 1'!B45="",'Fremdeinschätzung 2'!B45,('Fremdeinschätzung 1'!B45+'Fremdeinschätzung 2'!B45)/2))</f>
        <v>0</v>
      </c>
    </row>
    <row r="42" spans="1:5" x14ac:dyDescent="0.25">
      <c r="A42" s="28" t="str">
        <f>Selbsteinschätzung!A46</f>
        <v>sich engagieren</v>
      </c>
      <c r="B42" s="38">
        <f>Selbsteinschätzung!B46+'Fremdeinschätzung 1'!B46+'Fremdeinschätzung 2'!B46+'Fremdeinschätzung Eltern'!B46</f>
        <v>0</v>
      </c>
      <c r="C42" s="38">
        <f>Selbsteinschätzung!B46</f>
        <v>0</v>
      </c>
      <c r="D42" s="39">
        <f>'Fremdeinschätzung Eltern'!B46</f>
        <v>0</v>
      </c>
      <c r="E42" s="40">
        <f>IF('Fremdeinschätzung 2'!B46="",'Fremdeinschätzung 1'!B46,IF('Fremdeinschätzung 1'!B46="",'Fremdeinschätzung 2'!B46,('Fremdeinschätzung 1'!B46+'Fremdeinschätzung 2'!B46)/2))</f>
        <v>0</v>
      </c>
    </row>
    <row r="43" spans="1:5" x14ac:dyDescent="0.25">
      <c r="A43" s="28" t="str">
        <f>Selbsteinschätzung!A47</f>
        <v>sich reflektieren</v>
      </c>
      <c r="B43" s="38">
        <f>Selbsteinschätzung!B47+'Fremdeinschätzung 1'!B47+'Fremdeinschätzung 2'!B47+'Fremdeinschätzung Eltern'!B47</f>
        <v>0</v>
      </c>
      <c r="C43" s="38">
        <f>Selbsteinschätzung!B47</f>
        <v>0</v>
      </c>
      <c r="D43" s="39">
        <f>'Fremdeinschätzung Eltern'!B47</f>
        <v>0</v>
      </c>
      <c r="E43" s="40">
        <f>IF('Fremdeinschätzung 2'!B47="",'Fremdeinschätzung 1'!B47,IF('Fremdeinschätzung 1'!B47="",'Fremdeinschätzung 2'!B47,('Fremdeinschätzung 1'!B47+'Fremdeinschätzung 2'!B47)/2))</f>
        <v>0</v>
      </c>
    </row>
    <row r="44" spans="1:5" x14ac:dyDescent="0.25">
      <c r="A44" s="28" t="str">
        <f>Selbsteinschätzung!A48</f>
        <v>sorgfältig arbeiten</v>
      </c>
      <c r="B44" s="38">
        <f>Selbsteinschätzung!B48+'Fremdeinschätzung 1'!B48+'Fremdeinschätzung 2'!B48+'Fremdeinschätzung Eltern'!B48</f>
        <v>0</v>
      </c>
      <c r="C44" s="38">
        <f>Selbsteinschätzung!B48</f>
        <v>0</v>
      </c>
      <c r="D44" s="39">
        <f>'Fremdeinschätzung Eltern'!B48</f>
        <v>0</v>
      </c>
      <c r="E44" s="40">
        <f>IF('Fremdeinschätzung 2'!B48="",'Fremdeinschätzung 1'!B48,IF('Fremdeinschätzung 1'!B48="",'Fremdeinschätzung 2'!B48,('Fremdeinschätzung 1'!B48+'Fremdeinschätzung 2'!B48)/2))</f>
        <v>0</v>
      </c>
    </row>
    <row r="45" spans="1:5" x14ac:dyDescent="0.25">
      <c r="A45" s="28" t="str">
        <f>Selbsteinschätzung!A49</f>
        <v>strukturieren</v>
      </c>
      <c r="B45" s="38">
        <f>Selbsteinschätzung!B49+'Fremdeinschätzung 1'!B49+'Fremdeinschätzung 2'!B49+'Fremdeinschätzung Eltern'!B49</f>
        <v>0</v>
      </c>
      <c r="C45" s="38">
        <f>Selbsteinschätzung!B49</f>
        <v>0</v>
      </c>
      <c r="D45" s="39">
        <f>'Fremdeinschätzung Eltern'!B49</f>
        <v>0</v>
      </c>
      <c r="E45" s="40">
        <f>IF('Fremdeinschätzung 2'!B49="",'Fremdeinschätzung 1'!B49,IF('Fremdeinschätzung 1'!B49="",'Fremdeinschätzung 2'!B49,('Fremdeinschätzung 1'!B49+'Fremdeinschätzung 2'!B49)/2))</f>
        <v>0</v>
      </c>
    </row>
    <row r="46" spans="1:5" x14ac:dyDescent="0.25">
      <c r="A46" s="28" t="str">
        <f>Selbsteinschätzung!A50</f>
        <v>Verantwortung übernehmen</v>
      </c>
      <c r="B46" s="38">
        <f>Selbsteinschätzung!B50+'Fremdeinschätzung 1'!B50+'Fremdeinschätzung 2'!B50+'Fremdeinschätzung Eltern'!B50</f>
        <v>0</v>
      </c>
      <c r="C46" s="38">
        <f>Selbsteinschätzung!B50</f>
        <v>0</v>
      </c>
      <c r="D46" s="39">
        <f>'Fremdeinschätzung Eltern'!B50</f>
        <v>0</v>
      </c>
      <c r="E46" s="40">
        <f>IF('Fremdeinschätzung 2'!B50="",'Fremdeinschätzung 1'!B50,IF('Fremdeinschätzung 1'!B50="",'Fremdeinschätzung 2'!B50,('Fremdeinschätzung 1'!B50+'Fremdeinschätzung 2'!B50)/2))</f>
        <v>0</v>
      </c>
    </row>
    <row r="47" spans="1:5" x14ac:dyDescent="0.25">
      <c r="A47" s="28" t="str">
        <f>Selbsteinschätzung!A51</f>
        <v>verhandeln</v>
      </c>
      <c r="B47" s="38">
        <f>Selbsteinschätzung!B51+'Fremdeinschätzung 1'!B51+'Fremdeinschätzung 2'!B51+'Fremdeinschätzung Eltern'!B51</f>
        <v>0</v>
      </c>
      <c r="C47" s="38">
        <f>Selbsteinschätzung!B51</f>
        <v>0</v>
      </c>
      <c r="D47" s="39">
        <f>'Fremdeinschätzung Eltern'!B51</f>
        <v>0</v>
      </c>
      <c r="E47" s="40">
        <f>IF('Fremdeinschätzung 2'!B51="",'Fremdeinschätzung 1'!B51,IF('Fremdeinschätzung 1'!B51="",'Fremdeinschätzung 2'!B51,('Fremdeinschätzung 1'!B51+'Fremdeinschätzung 2'!B51)/2))</f>
        <v>0</v>
      </c>
    </row>
    <row r="48" spans="1:5" x14ac:dyDescent="0.25">
      <c r="A48" s="28" t="str">
        <f>Selbsteinschätzung!A52</f>
        <v>verkaufen</v>
      </c>
      <c r="B48" s="38">
        <f>Selbsteinschätzung!B52+'Fremdeinschätzung 1'!B52+'Fremdeinschätzung 2'!B52+'Fremdeinschätzung Eltern'!B52</f>
        <v>0</v>
      </c>
      <c r="C48" s="38">
        <f>Selbsteinschätzung!B52</f>
        <v>0</v>
      </c>
      <c r="D48" s="39">
        <f>'Fremdeinschätzung Eltern'!B52</f>
        <v>0</v>
      </c>
      <c r="E48" s="40">
        <f>IF('Fremdeinschätzung 2'!B52="",'Fremdeinschätzung 1'!B52,IF('Fremdeinschätzung 1'!B52="",'Fremdeinschätzung 2'!B52,('Fremdeinschätzung 1'!B52+'Fremdeinschätzung 2'!B52)/2))</f>
        <v>0</v>
      </c>
    </row>
    <row r="49" spans="1:5" x14ac:dyDescent="0.25">
      <c r="A49" s="28" t="str">
        <f>Selbsteinschätzung!A53</f>
        <v>vernetzt denken</v>
      </c>
      <c r="B49" s="38">
        <f>Selbsteinschätzung!B53+'Fremdeinschätzung 1'!B53+'Fremdeinschätzung 2'!B53+'Fremdeinschätzung Eltern'!B53</f>
        <v>0</v>
      </c>
      <c r="C49" s="38">
        <f>Selbsteinschätzung!B53</f>
        <v>0</v>
      </c>
      <c r="D49" s="39">
        <f>'Fremdeinschätzung Eltern'!B53</f>
        <v>0</v>
      </c>
      <c r="E49" s="40">
        <f>IF('Fremdeinschätzung 2'!B53="",'Fremdeinschätzung 1'!B53,IF('Fremdeinschätzung 1'!B53="",'Fremdeinschätzung 2'!B53,('Fremdeinschätzung 1'!B53+'Fremdeinschätzung 2'!B53)/2))</f>
        <v>0</v>
      </c>
    </row>
  </sheetData>
  <sheetProtection selectLockedCells="1" selectUnlockedCells="1"/>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2"/>
  <sheetViews>
    <sheetView showGridLines="0" workbookViewId="0">
      <selection activeCell="E1" sqref="E1"/>
    </sheetView>
  </sheetViews>
  <sheetFormatPr baseColWidth="10" defaultRowHeight="15" x14ac:dyDescent="0.25"/>
  <cols>
    <col min="16" max="16" width="36.7109375" customWidth="1"/>
    <col min="17" max="17" width="11.5703125" hidden="1" customWidth="1"/>
    <col min="18" max="18" width="44.28515625" customWidth="1"/>
    <col min="20" max="20" width="12.28515625" customWidth="1"/>
  </cols>
  <sheetData>
    <row r="1" spans="1:18" ht="20.25" x14ac:dyDescent="0.3">
      <c r="A1" s="43" t="s">
        <v>72</v>
      </c>
      <c r="B1" s="43"/>
      <c r="C1" s="43"/>
      <c r="D1" s="41"/>
      <c r="E1" s="41"/>
      <c r="F1" s="41"/>
      <c r="G1" s="41"/>
      <c r="H1" s="41"/>
      <c r="I1" s="41"/>
      <c r="J1" s="41"/>
      <c r="K1" s="41"/>
      <c r="L1" s="41"/>
      <c r="M1" s="41"/>
      <c r="N1" s="41"/>
      <c r="O1" s="41"/>
      <c r="P1" s="41"/>
      <c r="Q1" s="41"/>
      <c r="R1" s="41"/>
    </row>
    <row r="2" spans="1:18" s="1" customFormat="1" ht="18" customHeight="1" x14ac:dyDescent="0.25"/>
  </sheetData>
  <sheetProtection algorithmName="SHA-512" hashValue="UciyXNmxabo2FITv61F7W6wl3u98iTPHHV1vVFMc1ZADLwJ/YTihCTHqv8wgEZ9/TDnuaIJO2W9rwpn7HXPgTQ==" saltValue="UPHjDqlxekCsgqvhLrAKiw==" spinCount="100000" sheet="1" objects="1" scenarios="1" selectLockedCells="1" selectUnlockedCells="1"/>
  <mergeCells count="1">
    <mergeCell ref="A1:C1"/>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14"/>
  <sheetViews>
    <sheetView workbookViewId="0">
      <selection activeCell="D14" sqref="D14"/>
    </sheetView>
  </sheetViews>
  <sheetFormatPr baseColWidth="10" defaultRowHeight="15" x14ac:dyDescent="0.25"/>
  <sheetData>
    <row r="1" spans="1:6" x14ac:dyDescent="0.25">
      <c r="A1" s="44" t="s">
        <v>0</v>
      </c>
      <c r="B1" s="44"/>
    </row>
    <row r="2" spans="1:6" x14ac:dyDescent="0.25">
      <c r="A2">
        <v>1</v>
      </c>
    </row>
    <row r="3" spans="1:6" x14ac:dyDescent="0.25">
      <c r="A3">
        <v>2</v>
      </c>
    </row>
    <row r="4" spans="1:6" x14ac:dyDescent="0.25">
      <c r="A4">
        <v>3</v>
      </c>
    </row>
    <row r="5" spans="1:6" x14ac:dyDescent="0.25">
      <c r="A5">
        <v>4</v>
      </c>
    </row>
    <row r="14" spans="1:6" x14ac:dyDescent="0.25">
      <c r="F14" s="2"/>
    </row>
  </sheetData>
  <mergeCells count="1">
    <mergeCell ref="A1:B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Instruktion MS</vt:lpstr>
      <vt:lpstr>Selbsteinschätzung</vt:lpstr>
      <vt:lpstr>Fremdeinschätzung 1</vt:lpstr>
      <vt:lpstr>Fremdeinschätzung 2</vt:lpstr>
      <vt:lpstr>Fremdeinschätzung Eltern</vt:lpstr>
      <vt:lpstr>Auswertung</vt:lpstr>
      <vt:lpstr>Diagramm</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 Güttinger</dc:creator>
  <cp:lastModifiedBy>Sabina Peterka</cp:lastModifiedBy>
  <cp:lastPrinted>2020-08-17T10:15:35Z</cp:lastPrinted>
  <dcterms:created xsi:type="dcterms:W3CDTF">2019-04-01T19:59:08Z</dcterms:created>
  <dcterms:modified xsi:type="dcterms:W3CDTF">2022-01-17T09:48:51Z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168 168 3000 2000</vt:lpwstr>
  </property>
</Properties>
</file>