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A\Personalamt\Administration\Lohn\Lohntabellen\Lohn 2024\"/>
    </mc:Choice>
  </mc:AlternateContent>
  <bookViews>
    <workbookView xWindow="240" yWindow="15" windowWidth="11580" windowHeight="6540"/>
  </bookViews>
  <sheets>
    <sheet name="Lohnstatistik" sheetId="26" r:id="rId1"/>
    <sheet name="Diverses" sheetId="28" r:id="rId2"/>
    <sheet name="Durchschnittslöhne" sheetId="29" state="hidden" r:id="rId3"/>
  </sheets>
  <definedNames>
    <definedName name="_xlnm.Print_Area" localSheetId="1">Diverses!$A$1:$F$23</definedName>
    <definedName name="_xlnm.Print_Area" localSheetId="0">Lohnstatistik!$A$1:$K$50</definedName>
    <definedName name="Print_Area" localSheetId="1">Diverses!$A$1:$F$26</definedName>
    <definedName name="Print_Area" localSheetId="2">Durchschnittslöhne!#REF!</definedName>
    <definedName name="Print_Area" localSheetId="0">Lohnstatistik!$A$1:$I$51</definedName>
    <definedName name="PrintBereich" localSheetId="1">Diverses!$A$1:$F$34</definedName>
    <definedName name="PrintBereich" localSheetId="0">Lohnstatistik!$A$1:$I$51</definedName>
  </definedNames>
  <calcPr calcId="162913"/>
</workbook>
</file>

<file path=xl/calcChain.xml><?xml version="1.0" encoding="utf-8"?>
<calcChain xmlns="http://schemas.openxmlformats.org/spreadsheetml/2006/main">
  <c r="A22" i="28" l="1"/>
  <c r="C22" i="28" s="1"/>
  <c r="A3" i="28"/>
</calcChain>
</file>

<file path=xl/sharedStrings.xml><?xml version="1.0" encoding="utf-8"?>
<sst xmlns="http://schemas.openxmlformats.org/spreadsheetml/2006/main" count="68" uniqueCount="66">
  <si>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</si>
  <si>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</si>
  <si>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</si>
  <si>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</si>
  <si>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</si>
  <si>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</si>
  <si>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</si>
  <si>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</si>
  <si>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</si>
  <si>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</si>
  <si>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</si>
  <si>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</si>
  <si>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</si>
  <si>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</si>
  <si>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</si>
  <si>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</si>
  <si>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</si>
  <si>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</si>
  <si>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</si>
  <si>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</si>
  <si>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</si>
  <si>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</si>
  <si>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</si>
  <si>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</si>
  <si>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</si>
  <si>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</si>
  <si>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</si>
  <si>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</si>
  <si>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</si>
  <si>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</si>
  <si>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</si>
  <si>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</si>
  <si>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</si>
  <si>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</si>
  <si>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</si>
  <si>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</si>
  <si>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</si>
  <si>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</si>
  <si>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</si>
  <si>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</si>
  <si>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Lohnklasse 1</t>
  </si>
  <si>
    <t>Lohnklasse 2</t>
  </si>
  <si>
    <t>Lohnklasse 3</t>
  </si>
  <si>
    <t>Sekundarstufe I</t>
  </si>
  <si>
    <t>Lohnanstieg 
in Prozenten</t>
  </si>
  <si>
    <t>Dienstjahre</t>
  </si>
  <si>
    <t>Teuerung</t>
  </si>
  <si>
    <t>Normalanstellungen</t>
  </si>
  <si>
    <t>§ 20 Unterricht an mehrklassigen Abteilungen</t>
  </si>
  <si>
    <r>
      <t>2</t>
    </r>
    <r>
      <rPr>
        <sz val="12"/>
        <rFont val="Arial"/>
        <family val="2"/>
      </rPr>
      <t xml:space="preserve"> Klein- und Werkschulklassen fallen nicht unter mehrklassige Abteilungen nach Abs. 1.</t>
    </r>
  </si>
  <si>
    <t xml:space="preserve">  (Basisindex Dezember 1982 = 100).</t>
  </si>
  <si>
    <t>zuschlag</t>
  </si>
  <si>
    <t>Mehrklassen-</t>
  </si>
  <si>
    <t>Jahr</t>
  </si>
  <si>
    <r>
      <t>3</t>
    </r>
    <r>
      <rPr>
        <sz val="12"/>
        <rFont val="Arial"/>
        <family val="2"/>
      </rPr>
      <t xml:space="preserve"> Der Ansatz der Zulage entspricht dem Landesindex der Konsumentenpreise von 148.9 Punkten</t>
    </r>
  </si>
  <si>
    <t xml:space="preserve">  erhalten bei einem Vollpensum eine Zulage von Fr. 2 000.-- zuzüglich Teuerungszulagen.</t>
  </si>
  <si>
    <r>
      <t>1</t>
    </r>
    <r>
      <rPr>
        <sz val="12"/>
        <rFont val="Arial"/>
        <family val="2"/>
      </rPr>
      <t xml:space="preserve"> Lehrpersonen, die an Abteilungen mit drei und mehr Klassen als Klassenlehrpersonen unterrichten,</t>
    </r>
  </si>
  <si>
    <t>Sonder-
pädagogik</t>
  </si>
  <si>
    <t>Mittellöhne</t>
  </si>
  <si>
    <r>
      <t xml:space="preserve">Primarstufe 
</t>
    </r>
    <r>
      <rPr>
        <b/>
        <sz val="10"/>
        <rFont val="Arial"/>
        <family val="2"/>
      </rPr>
      <t>(KG / PS)</t>
    </r>
  </si>
  <si>
    <r>
      <t xml:space="preserve">Sek I
</t>
    </r>
    <r>
      <rPr>
        <b/>
        <sz val="10"/>
        <rFont val="Arial"/>
        <family val="2"/>
      </rPr>
      <t>(Lk 1)</t>
    </r>
  </si>
  <si>
    <r>
      <t xml:space="preserve">Sek I
</t>
    </r>
    <r>
      <rPr>
        <b/>
        <sz val="10"/>
        <rFont val="Arial"/>
        <family val="2"/>
      </rPr>
      <t>(Lk 2)</t>
    </r>
  </si>
  <si>
    <r>
      <t xml:space="preserve"> 
Therapie
</t>
    </r>
    <r>
      <rPr>
        <b/>
        <sz val="9"/>
        <rFont val="Arial"/>
        <family val="2"/>
      </rPr>
      <t xml:space="preserve">   
   </t>
    </r>
  </si>
  <si>
    <r>
      <t xml:space="preserve">Sonder-
pädagogik
Sonder-
schulung
</t>
    </r>
    <r>
      <rPr>
        <b/>
        <sz val="3"/>
        <rFont val="Arial"/>
        <family val="2"/>
      </rPr>
      <t xml:space="preserve">  </t>
    </r>
    <r>
      <rPr>
        <b/>
        <sz val="9"/>
        <rFont val="Arial"/>
        <family val="2"/>
      </rPr>
      <t xml:space="preserve">
</t>
    </r>
    <r>
      <rPr>
        <b/>
        <sz val="10"/>
        <rFont val="Arial"/>
        <family val="2"/>
      </rPr>
      <t>KK / SHP
HZI / HZA</t>
    </r>
  </si>
  <si>
    <r>
      <t xml:space="preserve">  
Primarstufe 
</t>
    </r>
    <r>
      <rPr>
        <b/>
        <sz val="3"/>
        <rFont val="Arial"/>
        <family val="2"/>
      </rPr>
      <t xml:space="preserve">  </t>
    </r>
    <r>
      <rPr>
        <b/>
        <sz val="9"/>
        <rFont val="Arial"/>
        <family val="2"/>
      </rPr>
      <t xml:space="preserve">
</t>
    </r>
    <r>
      <rPr>
        <b/>
        <sz val="10"/>
        <rFont val="Arial"/>
        <family val="2"/>
      </rPr>
      <t xml:space="preserve">KG / PS
  </t>
    </r>
  </si>
  <si>
    <t>Lohnstatistik Lehrpersonen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</si>
</sst>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&quot;SFr.&quot;\ * #,##0.00_ ;_ &quot;SFr.&quot;\ * \-#,##0.00_ ;_ &quot;SFr.&quot;\ * &quot;-&quot;??_ ;_ @_ "/>
    <numFmt numFmtId="165" formatCode="0.000000000"/>
    <numFmt numFmtId="166" formatCode="0.0"/>
    <numFmt numFmtId="167" formatCode="_ [$€-2]\ * #,##0.00_ ;_ [$€-2]\ * \-#,##0.00_ ;_ [$€-2]\ * &quot;-&quot;??_ "/>
  </numFmts>
  <fonts count="27" x14ac:knownFonts="1">
    <font>
      <sz val="10"/>
      <name val="Arial"/>
    </font>
    <font>
      <sz val="10"/>
      <name val="Arial"/>
      <family val="2"/>
    </font>
    <font>
      <sz val="10"/>
      <name val="MS Sans Serif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2"/>
      <name val="TradeGothic"/>
      <family val="2"/>
    </font>
    <font>
      <sz val="22"/>
      <name val="TradeGothic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sz val="9"/>
      <name val="MS Sans Serif"/>
      <family val="2"/>
    </font>
    <font>
      <sz val="8"/>
      <name val="MS Sans Serif"/>
      <family val="2"/>
    </font>
    <font>
      <sz val="13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0"/>
      <name val="Arial Narrow"/>
      <family val="2"/>
    </font>
    <font>
      <b/>
      <sz val="9"/>
      <name val="Arial"/>
      <family val="2"/>
    </font>
    <font>
      <b/>
      <sz val="3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10" fillId="0" borderId="0" xfId="0" applyFont="1"/>
    <xf numFmtId="2" fontId="12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/>
    <xf numFmtId="3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center"/>
    </xf>
    <xf numFmtId="0" fontId="15" fillId="0" borderId="0" xfId="0" applyFont="1"/>
    <xf numFmtId="2" fontId="4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0" fillId="2" borderId="6" xfId="0" applyFont="1" applyFill="1" applyBorder="1"/>
    <xf numFmtId="0" fontId="3" fillId="0" borderId="0" xfId="0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5" fontId="18" fillId="0" borderId="0" xfId="0" applyNumberFormat="1" applyFont="1" applyAlignment="1">
      <alignment horizontal="right"/>
    </xf>
    <xf numFmtId="166" fontId="18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6" fontId="17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textRotation="90"/>
    </xf>
    <xf numFmtId="0" fontId="10" fillId="0" borderId="0" xfId="0" applyFont="1" applyBorder="1"/>
    <xf numFmtId="3" fontId="10" fillId="0" borderId="0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5" xfId="2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11" fillId="0" borderId="5" xfId="2" applyFont="1" applyBorder="1" applyAlignment="1">
      <alignment horizontal="center"/>
    </xf>
    <xf numFmtId="0" fontId="1" fillId="0" borderId="0" xfId="0" applyFont="1" applyAlignment="1">
      <alignment vertical="center"/>
    </xf>
    <xf numFmtId="166" fontId="7" fillId="0" borderId="0" xfId="0" applyNumberFormat="1" applyFont="1"/>
    <xf numFmtId="0" fontId="14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/>
    <xf numFmtId="2" fontId="22" fillId="0" borderId="0" xfId="0" applyNumberFormat="1" applyFont="1" applyAlignment="1">
      <alignment horizontal="lef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/>
    <xf numFmtId="166" fontId="11" fillId="0" borderId="0" xfId="0" applyNumberFormat="1" applyFont="1" applyAlignment="1">
      <alignment horizontal="left"/>
    </xf>
    <xf numFmtId="0" fontId="23" fillId="0" borderId="0" xfId="0" applyFont="1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6" fontId="10" fillId="3" borderId="0" xfId="0" applyNumberFormat="1" applyFont="1" applyFill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9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4" fillId="4" borderId="19" xfId="0" applyFont="1" applyFill="1" applyBorder="1" applyAlignment="1">
      <alignment horizontal="center" vertical="center" wrapText="1"/>
    </xf>
    <xf numFmtId="9" fontId="3" fillId="0" borderId="1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4" fillId="7" borderId="23" xfId="0" applyFont="1" applyFill="1" applyBorder="1" applyAlignment="1">
      <alignment horizontal="center" vertical="center"/>
    </xf>
    <xf numFmtId="0" fontId="24" fillId="8" borderId="24" xfId="0" applyFont="1" applyFill="1" applyBorder="1" applyAlignment="1">
      <alignment horizontal="center" vertical="center"/>
    </xf>
    <xf numFmtId="0" fontId="24" fillId="9" borderId="25" xfId="0" applyFont="1" applyFill="1" applyBorder="1" applyAlignment="1">
      <alignment horizontal="center" vertical="center"/>
    </xf>
    <xf numFmtId="3" fontId="3" fillId="11" borderId="16" xfId="0" applyNumberFormat="1" applyFont="1" applyFill="1" applyBorder="1" applyAlignment="1">
      <alignment horizontal="center" vertical="center"/>
    </xf>
    <xf numFmtId="3" fontId="3" fillId="11" borderId="6" xfId="0" applyNumberFormat="1" applyFont="1" applyFill="1" applyBorder="1" applyAlignment="1">
      <alignment horizontal="center" vertical="center"/>
    </xf>
    <xf numFmtId="3" fontId="3" fillId="11" borderId="20" xfId="0" applyNumberFormat="1" applyFont="1" applyFill="1" applyBorder="1" applyAlignment="1">
      <alignment horizontal="center" vertical="center"/>
    </xf>
    <xf numFmtId="3" fontId="3" fillId="11" borderId="5" xfId="0" applyNumberFormat="1" applyFont="1" applyFill="1" applyBorder="1" applyAlignment="1">
      <alignment horizontal="center" vertical="center"/>
    </xf>
    <xf numFmtId="3" fontId="3" fillId="11" borderId="10" xfId="0" applyNumberFormat="1" applyFont="1" applyFill="1" applyBorder="1" applyAlignment="1">
      <alignment horizontal="center" vertical="center"/>
    </xf>
    <xf numFmtId="3" fontId="4" fillId="11" borderId="5" xfId="0" applyNumberFormat="1" applyFont="1" applyFill="1" applyBorder="1" applyAlignment="1">
      <alignment horizontal="center" vertical="center"/>
    </xf>
    <xf numFmtId="3" fontId="4" fillId="11" borderId="10" xfId="0" applyNumberFormat="1" applyFont="1" applyFill="1" applyBorder="1" applyAlignment="1">
      <alignment horizontal="center" vertical="center"/>
    </xf>
    <xf numFmtId="3" fontId="4" fillId="11" borderId="17" xfId="0" applyNumberFormat="1" applyFont="1" applyFill="1" applyBorder="1" applyAlignment="1">
      <alignment horizontal="center" vertical="center"/>
    </xf>
    <xf numFmtId="3" fontId="4" fillId="11" borderId="12" xfId="0" applyNumberFormat="1" applyFont="1" applyFill="1" applyBorder="1" applyAlignment="1">
      <alignment horizontal="center" vertical="center"/>
    </xf>
    <xf numFmtId="3" fontId="4" fillId="11" borderId="16" xfId="0" applyNumberFormat="1" applyFont="1" applyFill="1" applyBorder="1" applyAlignment="1">
      <alignment horizontal="center" vertical="center"/>
    </xf>
    <xf numFmtId="3" fontId="4" fillId="11" borderId="21" xfId="0" applyNumberFormat="1" applyFont="1" applyFill="1" applyBorder="1" applyAlignment="1">
      <alignment horizontal="center" vertical="center"/>
    </xf>
    <xf numFmtId="3" fontId="3" fillId="10" borderId="16" xfId="0" applyNumberFormat="1" applyFont="1" applyFill="1" applyBorder="1" applyAlignment="1">
      <alignment horizontal="center" vertical="center"/>
    </xf>
    <xf numFmtId="3" fontId="3" fillId="10" borderId="6" xfId="0" applyNumberFormat="1" applyFont="1" applyFill="1" applyBorder="1" applyAlignment="1">
      <alignment horizontal="center" vertical="center"/>
    </xf>
    <xf numFmtId="3" fontId="3" fillId="10" borderId="20" xfId="0" applyNumberFormat="1" applyFont="1" applyFill="1" applyBorder="1" applyAlignment="1">
      <alignment horizontal="center" vertical="center"/>
    </xf>
    <xf numFmtId="3" fontId="3" fillId="10" borderId="9" xfId="0" applyNumberFormat="1" applyFont="1" applyFill="1" applyBorder="1" applyAlignment="1">
      <alignment horizontal="center" vertical="center"/>
    </xf>
    <xf numFmtId="3" fontId="3" fillId="10" borderId="5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horizontal="center" vertical="center"/>
    </xf>
    <xf numFmtId="3" fontId="4" fillId="10" borderId="9" xfId="0" applyNumberFormat="1" applyFont="1" applyFill="1" applyBorder="1" applyAlignment="1">
      <alignment horizontal="center" vertical="center"/>
    </xf>
    <xf numFmtId="3" fontId="4" fillId="10" borderId="5" xfId="0" applyNumberFormat="1" applyFont="1" applyFill="1" applyBorder="1" applyAlignment="1">
      <alignment horizontal="center" vertical="center"/>
    </xf>
    <xf numFmtId="3" fontId="4" fillId="10" borderId="10" xfId="0" applyNumberFormat="1" applyFont="1" applyFill="1" applyBorder="1" applyAlignment="1">
      <alignment horizontal="center" vertical="center"/>
    </xf>
    <xf numFmtId="3" fontId="4" fillId="10" borderId="11" xfId="0" applyNumberFormat="1" applyFont="1" applyFill="1" applyBorder="1" applyAlignment="1">
      <alignment horizontal="center" vertical="center"/>
    </xf>
    <xf numFmtId="3" fontId="4" fillId="10" borderId="17" xfId="0" applyNumberFormat="1" applyFont="1" applyFill="1" applyBorder="1" applyAlignment="1">
      <alignment horizontal="center" vertical="center"/>
    </xf>
    <xf numFmtId="3" fontId="4" fillId="10" borderId="12" xfId="0" applyNumberFormat="1" applyFont="1" applyFill="1" applyBorder="1" applyAlignment="1">
      <alignment horizontal="center" vertical="center"/>
    </xf>
    <xf numFmtId="0" fontId="14" fillId="6" borderId="26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4" fillId="8" borderId="28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1" fillId="2" borderId="4" xfId="0" applyFont="1" applyFill="1" applyBorder="1"/>
    <xf numFmtId="0" fontId="14" fillId="4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165" fontId="1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/>
    <xf numFmtId="1" fontId="11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/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11" borderId="18" xfId="0" applyFont="1" applyFill="1" applyBorder="1" applyAlignment="1">
      <alignment horizontal="center" vertical="center"/>
    </xf>
    <xf numFmtId="0" fontId="7" fillId="11" borderId="13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 textRotation="90" wrapText="1"/>
    </xf>
    <xf numFmtId="2" fontId="3" fillId="0" borderId="11" xfId="0" applyNumberFormat="1" applyFont="1" applyBorder="1" applyAlignment="1">
      <alignment horizontal="center" vertical="center" textRotation="90" wrapText="1"/>
    </xf>
    <xf numFmtId="2" fontId="3" fillId="0" borderId="10" xfId="0" applyNumberFormat="1" applyFont="1" applyBorder="1" applyAlignment="1">
      <alignment horizontal="center" vertical="center" textRotation="90"/>
    </xf>
    <xf numFmtId="2" fontId="3" fillId="0" borderId="12" xfId="0" applyNumberFormat="1" applyFont="1" applyBorder="1" applyAlignment="1">
      <alignment horizontal="center" vertical="center" textRotation="90"/>
    </xf>
    <xf numFmtId="0" fontId="14" fillId="7" borderId="3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/>
    </xf>
    <xf numFmtId="0" fontId="7" fillId="10" borderId="7" xfId="0" applyFont="1" applyFill="1" applyBorder="1" applyAlignment="1">
      <alignment horizontal="center" vertical="center"/>
    </xf>
    <xf numFmtId="0" fontId="7" fillId="10" borderId="13" xfId="0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166" fontId="3" fillId="0" borderId="7" xfId="0" applyNumberFormat="1" applyFont="1" applyBorder="1" applyAlignment="1">
      <alignment horizontal="left" vertical="center"/>
    </xf>
    <xf numFmtId="166" fontId="3" fillId="0" borderId="8" xfId="0" applyNumberFormat="1" applyFont="1" applyBorder="1" applyAlignment="1">
      <alignment horizontal="left" vertical="center"/>
    </xf>
    <xf numFmtId="0" fontId="14" fillId="6" borderId="4" xfId="0" applyFont="1" applyFill="1" applyBorder="1" applyAlignment="1">
      <alignment horizontal="center" vertical="center" wrapText="1"/>
    </xf>
    <xf numFmtId="0" fontId="14" fillId="6" borderId="22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 wrapText="1"/>
    </xf>
    <xf numFmtId="0" fontId="14" fillId="4" borderId="21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22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320675</xdr:colOff>
      <xdr:row>0</xdr:row>
      <xdr:rowOff>495300</xdr:rowOff>
    </xdr:from>
    <xdr:to>
      <xdr:col>10</xdr:col>
      <xdr:colOff>911225</xdr:colOff>
      <xdr:row>4</xdr:row>
      <xdr:rowOff>0</xdr:rowOff>
    </xdr:to>
    <xdr:pic>
      <xdr:nvPicPr>
        <xdr:cNvPr id="1028" name="Oaw.2005090610063852458390.01051" descr="Km"/>
        <xdr:cNvPicPr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9" t="7792" r="5437" b="6494"/>
        <a:stretch/>
      </xdr:blipFill>
      <xdr:spPr bwMode="auto">
        <a:xfrm>
          <a:off x="6159500" y="495300"/>
          <a:ext cx="24765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508000</xdr:colOff>
      <xdr:row>0</xdr:row>
      <xdr:rowOff>317500</xdr:rowOff>
    </xdr:from>
    <xdr:to>
      <xdr:col>5</xdr:col>
      <xdr:colOff>3174968</xdr:colOff>
      <xdr:row>3</xdr:row>
      <xdr:rowOff>203200</xdr:rowOff>
    </xdr:to>
    <xdr:pic>
      <xdr:nvPicPr>
        <xdr:cNvPr id="3" name="Oaw.2005090610063852458390.01051" descr="Km"/>
        <xdr:cNvPicPr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9" t="7792" r="5437" b="6494"/>
        <a:stretch/>
      </xdr:blipFill>
      <xdr:spPr bwMode="auto">
        <a:xfrm>
          <a:off x="5803900" y="317500"/>
          <a:ext cx="2666968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508000</xdr:colOff>
      <xdr:row>0</xdr:row>
      <xdr:rowOff>317500</xdr:rowOff>
    </xdr:from>
    <xdr:to>
      <xdr:col>5</xdr:col>
      <xdr:colOff>3174968</xdr:colOff>
      <xdr:row>3</xdr:row>
      <xdr:rowOff>203200</xdr:rowOff>
    </xdr:to>
    <xdr:pic>
      <xdr:nvPicPr>
        <xdr:cNvPr id="4" name="Oaw.2005090610063852458390.01051" descr="Km"/>
        <xdr:cNvPicPr>
          <a:picLocks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9" t="7792" r="5437" b="6494"/>
        <a:stretch/>
      </xdr:blipFill>
      <xdr:spPr bwMode="auto">
        <a:xfrm>
          <a:off x="5803900" y="317500"/>
          <a:ext cx="2666968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14"/>
  <sheetViews>
    <sheetView tabSelected="1" view="pageBreakPreview" zoomScale="95" zoomScaleNormal="75" zoomScaleSheetLayoutView="95" workbookViewId="0">
      <selection activeCell="C11" sqref="C11:K50"/>
    </sheetView>
  </sheetViews>
  <sheetFormatPr baseColWidth="10" defaultRowHeight="16.5" x14ac:dyDescent="0.2"/>
  <cols>
    <col min="1" max="1" width="7.5703125" style="61" customWidth="1"/>
    <col min="2" max="2" width="6.28515625" style="60" customWidth="1"/>
    <col min="3" max="5" width="12.7109375" style="60" customWidth="1"/>
    <col min="6" max="8" width="11.85546875" style="60" customWidth="1"/>
    <col min="9" max="11" width="14.140625" style="62" customWidth="1"/>
    <col min="12" max="12" width="4.140625" style="62" customWidth="1"/>
    <col min="13" max="13" width="11.42578125" style="117"/>
    <col min="14" max="14" width="20.28515625" style="118" customWidth="1"/>
    <col min="15" max="15" width="3.7109375" style="119" customWidth="1"/>
    <col min="16" max="25" width="10.7109375" style="120" customWidth="1"/>
    <col min="26" max="29" width="11.42578125" style="121"/>
    <col min="30" max="16384" width="11.42578125" style="63"/>
  </cols>
  <sheetData>
    <row r="1" spans="1:29" ht="61.5" customHeight="1" x14ac:dyDescent="0.2"/>
    <row r="3" spans="1:29" s="69" customFormat="1" ht="30" customHeight="1" x14ac:dyDescent="0.4">
      <c r="B3" s="65"/>
      <c r="C3" s="65"/>
      <c r="D3" s="65"/>
      <c r="E3" s="66"/>
      <c r="F3" s="65"/>
      <c r="G3" s="66"/>
      <c r="H3" s="67"/>
      <c r="I3" s="68"/>
      <c r="J3" s="68"/>
      <c r="K3" s="68"/>
      <c r="L3" s="68"/>
      <c r="M3" s="117"/>
      <c r="N3" s="118"/>
      <c r="O3" s="122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4"/>
      <c r="AA3" s="124"/>
      <c r="AB3" s="124"/>
      <c r="AC3" s="124"/>
    </row>
    <row r="4" spans="1:29" ht="30" customHeight="1" x14ac:dyDescent="0.25">
      <c r="A4" s="63"/>
      <c r="E4" s="1"/>
      <c r="F4" s="2"/>
      <c r="G4" s="1"/>
      <c r="H4" s="63"/>
      <c r="I4" s="70"/>
      <c r="J4" s="70"/>
      <c r="K4" s="70"/>
      <c r="L4" s="70"/>
      <c r="N4" s="125"/>
    </row>
    <row r="5" spans="1:29" s="21" customFormat="1" ht="30" customHeight="1" x14ac:dyDescent="0.4">
      <c r="A5" s="64" t="s">
        <v>65</v>
      </c>
      <c r="B5" s="19"/>
      <c r="C5" s="19"/>
      <c r="D5" s="19"/>
      <c r="E5" s="20"/>
      <c r="F5" s="19"/>
      <c r="G5" s="20"/>
      <c r="I5" s="70"/>
      <c r="J5" s="70"/>
      <c r="K5" s="58"/>
      <c r="L5" s="70"/>
      <c r="M5" s="117"/>
      <c r="N5" s="125"/>
      <c r="O5" s="126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8"/>
      <c r="AA5" s="128"/>
      <c r="AB5" s="128"/>
      <c r="AC5" s="128"/>
    </row>
    <row r="6" spans="1:29" s="21" customFormat="1" ht="30" customHeight="1" x14ac:dyDescent="0.4">
      <c r="A6" s="64"/>
      <c r="B6" s="19"/>
      <c r="C6" s="19"/>
      <c r="D6" s="19"/>
      <c r="E6" s="20"/>
      <c r="F6" s="19"/>
      <c r="G6" s="20"/>
      <c r="I6" s="70"/>
      <c r="J6" s="70"/>
      <c r="K6" s="58"/>
      <c r="L6" s="70"/>
      <c r="M6" s="117"/>
      <c r="N6" s="75"/>
      <c r="O6" s="126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8"/>
      <c r="AA6" s="128"/>
      <c r="AB6" s="128"/>
      <c r="AC6" s="128"/>
    </row>
    <row r="7" spans="1:29" ht="30" customHeight="1" thickBot="1" x14ac:dyDescent="0.3">
      <c r="E7" s="1"/>
      <c r="F7" s="2"/>
      <c r="G7" s="1"/>
      <c r="H7" s="63"/>
      <c r="I7" s="70"/>
      <c r="J7" s="70"/>
      <c r="K7" s="70"/>
      <c r="L7" s="70"/>
      <c r="N7" s="121"/>
    </row>
    <row r="8" spans="1:29" ht="30" customHeight="1" x14ac:dyDescent="0.2">
      <c r="A8" s="151">
        <v>166.5</v>
      </c>
      <c r="B8" s="152"/>
      <c r="C8" s="148" t="s">
        <v>47</v>
      </c>
      <c r="D8" s="149"/>
      <c r="E8" s="149"/>
      <c r="F8" s="149"/>
      <c r="G8" s="149"/>
      <c r="H8" s="150"/>
      <c r="I8" s="138" t="s">
        <v>58</v>
      </c>
      <c r="J8" s="139"/>
      <c r="K8" s="140"/>
      <c r="L8" s="70"/>
      <c r="N8" s="75"/>
    </row>
    <row r="9" spans="1:29" ht="54" customHeight="1" x14ac:dyDescent="0.2">
      <c r="A9" s="141" t="s">
        <v>44</v>
      </c>
      <c r="B9" s="143" t="s">
        <v>45</v>
      </c>
      <c r="C9" s="155" t="s">
        <v>64</v>
      </c>
      <c r="D9" s="157" t="s">
        <v>62</v>
      </c>
      <c r="E9" s="153" t="s">
        <v>63</v>
      </c>
      <c r="F9" s="145" t="s">
        <v>43</v>
      </c>
      <c r="G9" s="146"/>
      <c r="H9" s="147"/>
      <c r="I9" s="116" t="s">
        <v>59</v>
      </c>
      <c r="J9" s="59" t="s">
        <v>59</v>
      </c>
      <c r="K9" s="82" t="s">
        <v>59</v>
      </c>
      <c r="L9" s="70"/>
      <c r="O9" s="120"/>
    </row>
    <row r="10" spans="1:29" s="57" customFormat="1" ht="54" customHeight="1" thickBot="1" x14ac:dyDescent="0.25">
      <c r="A10" s="142"/>
      <c r="B10" s="144"/>
      <c r="C10" s="156"/>
      <c r="D10" s="158"/>
      <c r="E10" s="154"/>
      <c r="F10" s="85" t="s">
        <v>40</v>
      </c>
      <c r="G10" s="86" t="s">
        <v>41</v>
      </c>
      <c r="H10" s="87" t="s">
        <v>42</v>
      </c>
      <c r="I10" s="111" t="s">
        <v>57</v>
      </c>
      <c r="J10" s="112" t="s">
        <v>60</v>
      </c>
      <c r="K10" s="113" t="s">
        <v>61</v>
      </c>
      <c r="L10" s="71"/>
      <c r="M10" s="129"/>
      <c r="N10" s="118"/>
      <c r="O10" s="120"/>
      <c r="P10" s="120"/>
      <c r="Q10" s="130"/>
      <c r="R10" s="130"/>
      <c r="S10" s="130"/>
      <c r="T10" s="130"/>
      <c r="U10" s="130"/>
      <c r="V10" s="130"/>
      <c r="W10" s="130"/>
      <c r="X10" s="130"/>
      <c r="Y10" s="130"/>
      <c r="Z10" s="131"/>
      <c r="AA10" s="131"/>
      <c r="AB10" s="131"/>
      <c r="AC10" s="131"/>
    </row>
    <row r="11" spans="1:29" s="57" customFormat="1" ht="18" customHeight="1" x14ac:dyDescent="0.2">
      <c r="A11" s="83">
        <v>1</v>
      </c>
      <c r="B11" s="84" t="s">
        <v>0</v>
      </c>
      <c r="C11" s="99">
        <v>78521</v>
      </c>
      <c r="D11" s="100">
        <v>85496</v>
      </c>
      <c r="E11" s="100">
        <v>85496</v>
      </c>
      <c r="F11" s="100">
        <v>88982</v>
      </c>
      <c r="G11" s="100">
        <v>90725</v>
      </c>
      <c r="H11" s="101">
        <v>92469</v>
      </c>
      <c r="I11" s="88">
        <v>82009</v>
      </c>
      <c r="J11" s="89">
        <v>83752</v>
      </c>
      <c r="K11" s="90">
        <v>84624</v>
      </c>
      <c r="L11" s="71"/>
      <c r="M11" s="129"/>
      <c r="N11" s="118"/>
      <c r="O11" s="132"/>
      <c r="P11" s="132"/>
      <c r="Q11" s="133"/>
      <c r="R11" s="133"/>
      <c r="S11" s="133"/>
      <c r="T11" s="133"/>
      <c r="U11" s="133"/>
      <c r="V11" s="133"/>
      <c r="W11" s="132"/>
      <c r="X11" s="132"/>
      <c r="Y11" s="132"/>
      <c r="Z11" s="131"/>
      <c r="AA11" s="131"/>
      <c r="AB11" s="131"/>
      <c r="AC11" s="131"/>
    </row>
    <row r="12" spans="1:29" s="57" customFormat="1" ht="18.75" customHeight="1" x14ac:dyDescent="0.2">
      <c r="A12" s="76">
        <v>1.03</v>
      </c>
      <c r="B12" s="77" t="s">
        <v>1</v>
      </c>
      <c r="C12" s="102">
        <v>80877</v>
      </c>
      <c r="D12" s="103">
        <v>88060</v>
      </c>
      <c r="E12" s="103">
        <v>88060</v>
      </c>
      <c r="F12" s="103">
        <v>91652</v>
      </c>
      <c r="G12" s="103">
        <v>93446</v>
      </c>
      <c r="H12" s="104">
        <v>95243</v>
      </c>
      <c r="I12" s="88">
        <v>84469</v>
      </c>
      <c r="J12" s="91">
        <v>86265</v>
      </c>
      <c r="K12" s="92">
        <v>87162</v>
      </c>
      <c r="L12" s="71"/>
      <c r="M12" s="129"/>
      <c r="N12" s="118"/>
      <c r="O12" s="130"/>
      <c r="P12" s="130"/>
      <c r="Q12" s="134"/>
      <c r="R12" s="134"/>
      <c r="S12" s="134"/>
      <c r="T12" s="134"/>
      <c r="U12" s="134"/>
      <c r="V12" s="134"/>
      <c r="W12" s="130"/>
      <c r="X12" s="130"/>
      <c r="Y12" s="130"/>
      <c r="Z12" s="131"/>
      <c r="AA12" s="131"/>
      <c r="AB12" s="131"/>
      <c r="AC12" s="131"/>
    </row>
    <row r="13" spans="1:29" s="38" customFormat="1" ht="18.95" customHeight="1" x14ac:dyDescent="0.2">
      <c r="A13" s="76">
        <v>1.06</v>
      </c>
      <c r="B13" s="77" t="s">
        <v>2</v>
      </c>
      <c r="C13" s="102">
        <v>83232</v>
      </c>
      <c r="D13" s="103">
        <v>90625</v>
      </c>
      <c r="E13" s="103">
        <v>90625</v>
      </c>
      <c r="F13" s="103">
        <v>94321</v>
      </c>
      <c r="G13" s="103">
        <v>96169</v>
      </c>
      <c r="H13" s="104">
        <v>98017</v>
      </c>
      <c r="I13" s="88">
        <v>86929</v>
      </c>
      <c r="J13" s="91">
        <v>88777</v>
      </c>
      <c r="K13" s="92">
        <v>89701</v>
      </c>
      <c r="L13" s="71"/>
      <c r="M13" s="129"/>
      <c r="N13" s="118"/>
      <c r="O13" s="130"/>
      <c r="P13" s="130"/>
      <c r="Q13" s="134"/>
      <c r="R13" s="134"/>
      <c r="S13" s="134"/>
      <c r="T13" s="134"/>
      <c r="U13" s="134"/>
      <c r="V13" s="134"/>
      <c r="W13" s="130"/>
      <c r="X13" s="130"/>
      <c r="Y13" s="130"/>
      <c r="Z13" s="135"/>
      <c r="AA13" s="135"/>
      <c r="AB13" s="135"/>
      <c r="AC13" s="135"/>
    </row>
    <row r="14" spans="1:29" s="40" customFormat="1" ht="18.95" customHeight="1" x14ac:dyDescent="0.2">
      <c r="A14" s="76">
        <v>1.0900000000000001</v>
      </c>
      <c r="B14" s="77" t="s">
        <v>3</v>
      </c>
      <c r="C14" s="102">
        <v>85589</v>
      </c>
      <c r="D14" s="103">
        <v>93190</v>
      </c>
      <c r="E14" s="103">
        <v>93190</v>
      </c>
      <c r="F14" s="103">
        <v>96991</v>
      </c>
      <c r="G14" s="103">
        <v>98890</v>
      </c>
      <c r="H14" s="104">
        <v>100791</v>
      </c>
      <c r="I14" s="88">
        <v>89390</v>
      </c>
      <c r="J14" s="91">
        <v>91290</v>
      </c>
      <c r="K14" s="92">
        <v>92240</v>
      </c>
      <c r="L14" s="71"/>
      <c r="M14" s="129"/>
      <c r="N14" s="118"/>
      <c r="O14" s="130"/>
      <c r="P14" s="130"/>
      <c r="Q14" s="134"/>
      <c r="R14" s="134"/>
      <c r="S14" s="134"/>
      <c r="T14" s="134"/>
      <c r="U14" s="134"/>
      <c r="V14" s="134"/>
      <c r="W14" s="130"/>
      <c r="X14" s="130"/>
      <c r="Y14" s="130"/>
      <c r="Z14" s="136"/>
      <c r="AA14" s="136"/>
      <c r="AB14" s="136"/>
      <c r="AC14" s="136"/>
    </row>
    <row r="15" spans="1:29" s="40" customFormat="1" ht="18.95" customHeight="1" x14ac:dyDescent="0.2">
      <c r="A15" s="76">
        <v>1.1200000000000001</v>
      </c>
      <c r="B15" s="77" t="s">
        <v>4</v>
      </c>
      <c r="C15" s="102">
        <v>87944</v>
      </c>
      <c r="D15" s="103">
        <v>95755</v>
      </c>
      <c r="E15" s="103">
        <v>95755</v>
      </c>
      <c r="F15" s="103">
        <v>99659</v>
      </c>
      <c r="G15" s="103">
        <v>101612</v>
      </c>
      <c r="H15" s="104">
        <v>103565</v>
      </c>
      <c r="I15" s="88">
        <v>91850</v>
      </c>
      <c r="J15" s="91">
        <v>93802</v>
      </c>
      <c r="K15" s="92">
        <v>94779</v>
      </c>
      <c r="L15" s="71"/>
      <c r="M15" s="129"/>
      <c r="N15" s="118"/>
      <c r="O15" s="130"/>
      <c r="P15" s="130"/>
      <c r="Q15" s="134"/>
      <c r="R15" s="134"/>
      <c r="S15" s="134"/>
      <c r="T15" s="134"/>
      <c r="U15" s="134"/>
      <c r="V15" s="134"/>
      <c r="W15" s="130"/>
      <c r="X15" s="130"/>
      <c r="Y15" s="130"/>
      <c r="Z15" s="136"/>
      <c r="AA15" s="136"/>
      <c r="AB15" s="136"/>
      <c r="AC15" s="136"/>
    </row>
    <row r="16" spans="1:29" s="40" customFormat="1" ht="18.95" customHeight="1" x14ac:dyDescent="0.2">
      <c r="A16" s="76">
        <v>1.1499999999999999</v>
      </c>
      <c r="B16" s="77" t="s">
        <v>5</v>
      </c>
      <c r="C16" s="102">
        <v>90300</v>
      </c>
      <c r="D16" s="103">
        <v>98320</v>
      </c>
      <c r="E16" s="103">
        <v>98320</v>
      </c>
      <c r="F16" s="103">
        <v>102329</v>
      </c>
      <c r="G16" s="103">
        <v>104334</v>
      </c>
      <c r="H16" s="104">
        <v>106339</v>
      </c>
      <c r="I16" s="88">
        <v>94310</v>
      </c>
      <c r="J16" s="91">
        <v>96315</v>
      </c>
      <c r="K16" s="92">
        <v>97317</v>
      </c>
      <c r="L16" s="71"/>
      <c r="M16" s="129"/>
      <c r="N16" s="118"/>
      <c r="O16" s="130"/>
      <c r="P16" s="130"/>
      <c r="Q16" s="134"/>
      <c r="R16" s="134"/>
      <c r="S16" s="134"/>
      <c r="T16" s="134"/>
      <c r="U16" s="134"/>
      <c r="V16" s="134"/>
      <c r="W16" s="130"/>
      <c r="X16" s="130"/>
      <c r="Y16" s="130"/>
      <c r="Z16" s="136"/>
      <c r="AA16" s="136"/>
      <c r="AB16" s="136"/>
      <c r="AC16" s="136"/>
    </row>
    <row r="17" spans="1:29" s="40" customFormat="1" ht="18.95" customHeight="1" x14ac:dyDescent="0.2">
      <c r="A17" s="76">
        <v>1.18</v>
      </c>
      <c r="B17" s="77" t="s">
        <v>6</v>
      </c>
      <c r="C17" s="102">
        <v>92655</v>
      </c>
      <c r="D17" s="103">
        <v>100885</v>
      </c>
      <c r="E17" s="103">
        <v>100885</v>
      </c>
      <c r="F17" s="103">
        <v>104999</v>
      </c>
      <c r="G17" s="103">
        <v>107056</v>
      </c>
      <c r="H17" s="104">
        <v>109113</v>
      </c>
      <c r="I17" s="88">
        <v>96770</v>
      </c>
      <c r="J17" s="91">
        <v>98827</v>
      </c>
      <c r="K17" s="92">
        <v>99855</v>
      </c>
      <c r="L17" s="71"/>
      <c r="M17" s="129"/>
      <c r="N17" s="118"/>
      <c r="O17" s="130"/>
      <c r="P17" s="130"/>
      <c r="Q17" s="134"/>
      <c r="R17" s="134"/>
      <c r="S17" s="134"/>
      <c r="T17" s="134"/>
      <c r="U17" s="134"/>
      <c r="V17" s="134"/>
      <c r="W17" s="130"/>
      <c r="X17" s="130"/>
      <c r="Y17" s="130"/>
      <c r="Z17" s="136"/>
      <c r="AA17" s="136"/>
      <c r="AB17" s="136"/>
      <c r="AC17" s="136"/>
    </row>
    <row r="18" spans="1:29" s="40" customFormat="1" ht="18.95" customHeight="1" x14ac:dyDescent="0.2">
      <c r="A18" s="76">
        <v>1.21</v>
      </c>
      <c r="B18" s="77" t="s">
        <v>7</v>
      </c>
      <c r="C18" s="102">
        <v>95011</v>
      </c>
      <c r="D18" s="103">
        <v>103450</v>
      </c>
      <c r="E18" s="103">
        <v>103450</v>
      </c>
      <c r="F18" s="103">
        <v>107668</v>
      </c>
      <c r="G18" s="103">
        <v>109777</v>
      </c>
      <c r="H18" s="104">
        <v>111887</v>
      </c>
      <c r="I18" s="88">
        <v>99230</v>
      </c>
      <c r="J18" s="91">
        <v>101340</v>
      </c>
      <c r="K18" s="92">
        <v>102394</v>
      </c>
      <c r="L18" s="71"/>
      <c r="M18" s="129"/>
      <c r="N18" s="118"/>
      <c r="O18" s="130"/>
      <c r="P18" s="130"/>
      <c r="Q18" s="134"/>
      <c r="R18" s="134"/>
      <c r="S18" s="134"/>
      <c r="T18" s="134"/>
      <c r="U18" s="134"/>
      <c r="V18" s="134"/>
      <c r="W18" s="130"/>
      <c r="X18" s="130"/>
      <c r="Y18" s="130"/>
      <c r="Z18" s="136"/>
      <c r="AA18" s="136"/>
      <c r="AB18" s="136"/>
      <c r="AC18" s="136"/>
    </row>
    <row r="19" spans="1:29" s="40" customFormat="1" ht="18.95" customHeight="1" x14ac:dyDescent="0.2">
      <c r="A19" s="76">
        <v>1.24</v>
      </c>
      <c r="B19" s="77" t="s">
        <v>8</v>
      </c>
      <c r="C19" s="102">
        <v>97366</v>
      </c>
      <c r="D19" s="103">
        <v>106015</v>
      </c>
      <c r="E19" s="103">
        <v>106015</v>
      </c>
      <c r="F19" s="103">
        <v>110338</v>
      </c>
      <c r="G19" s="103">
        <v>112498</v>
      </c>
      <c r="H19" s="104">
        <v>114661</v>
      </c>
      <c r="I19" s="88">
        <v>101690</v>
      </c>
      <c r="J19" s="91">
        <v>103852</v>
      </c>
      <c r="K19" s="92">
        <v>104932</v>
      </c>
      <c r="L19" s="71"/>
      <c r="M19" s="129"/>
      <c r="N19" s="118"/>
      <c r="O19" s="130"/>
      <c r="P19" s="130"/>
      <c r="Q19" s="134"/>
      <c r="R19" s="134"/>
      <c r="S19" s="134"/>
      <c r="T19" s="134"/>
      <c r="U19" s="134"/>
      <c r="V19" s="134"/>
      <c r="W19" s="130"/>
      <c r="X19" s="130"/>
      <c r="Y19" s="130"/>
      <c r="Z19" s="136"/>
      <c r="AA19" s="136"/>
      <c r="AB19" s="136"/>
      <c r="AC19" s="136"/>
    </row>
    <row r="20" spans="1:29" s="40" customFormat="1" ht="18.95" customHeight="1" x14ac:dyDescent="0.2">
      <c r="A20" s="76">
        <v>1.27</v>
      </c>
      <c r="B20" s="77" t="s">
        <v>9</v>
      </c>
      <c r="C20" s="102">
        <v>99723</v>
      </c>
      <c r="D20" s="103">
        <v>108580</v>
      </c>
      <c r="E20" s="103">
        <v>108580</v>
      </c>
      <c r="F20" s="103">
        <v>113007</v>
      </c>
      <c r="G20" s="103">
        <v>115221</v>
      </c>
      <c r="H20" s="104">
        <v>117435</v>
      </c>
      <c r="I20" s="88">
        <v>104152</v>
      </c>
      <c r="J20" s="91">
        <v>106365</v>
      </c>
      <c r="K20" s="92">
        <v>107472</v>
      </c>
      <c r="L20" s="71"/>
      <c r="M20" s="129"/>
      <c r="N20" s="118"/>
      <c r="O20" s="130"/>
      <c r="P20" s="130"/>
      <c r="Q20" s="134"/>
      <c r="R20" s="134"/>
      <c r="S20" s="134"/>
      <c r="T20" s="134"/>
      <c r="U20" s="134"/>
      <c r="V20" s="134"/>
      <c r="W20" s="130"/>
      <c r="X20" s="130"/>
      <c r="Y20" s="130"/>
      <c r="Z20" s="136"/>
      <c r="AA20" s="136"/>
      <c r="AB20" s="136"/>
      <c r="AC20" s="136"/>
    </row>
    <row r="21" spans="1:29" s="40" customFormat="1" ht="18.95" customHeight="1" x14ac:dyDescent="0.2">
      <c r="A21" s="76">
        <v>1.3</v>
      </c>
      <c r="B21" s="77" t="s">
        <v>10</v>
      </c>
      <c r="C21" s="102">
        <v>102078</v>
      </c>
      <c r="D21" s="103">
        <v>111144</v>
      </c>
      <c r="E21" s="103">
        <v>111144</v>
      </c>
      <c r="F21" s="103">
        <v>115677</v>
      </c>
      <c r="G21" s="103">
        <v>117942</v>
      </c>
      <c r="H21" s="104">
        <v>120210</v>
      </c>
      <c r="I21" s="88">
        <v>106612</v>
      </c>
      <c r="J21" s="91">
        <v>108878</v>
      </c>
      <c r="K21" s="92">
        <v>110010</v>
      </c>
      <c r="L21" s="71"/>
      <c r="M21" s="129"/>
      <c r="N21" s="118"/>
      <c r="O21" s="130"/>
      <c r="P21" s="130"/>
      <c r="Q21" s="134"/>
      <c r="R21" s="134"/>
      <c r="S21" s="134"/>
      <c r="T21" s="134"/>
      <c r="U21" s="134"/>
      <c r="V21" s="134"/>
      <c r="W21" s="130"/>
      <c r="X21" s="130"/>
      <c r="Y21" s="130"/>
      <c r="Z21" s="136"/>
      <c r="AA21" s="136"/>
      <c r="AB21" s="136"/>
      <c r="AC21" s="136"/>
    </row>
    <row r="22" spans="1:29" s="40" customFormat="1" ht="18.95" customHeight="1" x14ac:dyDescent="0.2">
      <c r="A22" s="76">
        <v>1.33</v>
      </c>
      <c r="B22" s="77" t="s">
        <v>11</v>
      </c>
      <c r="C22" s="102">
        <v>104434</v>
      </c>
      <c r="D22" s="103">
        <v>113709</v>
      </c>
      <c r="E22" s="103">
        <v>113709</v>
      </c>
      <c r="F22" s="103">
        <v>118347</v>
      </c>
      <c r="G22" s="103">
        <v>120664</v>
      </c>
      <c r="H22" s="104">
        <v>122983</v>
      </c>
      <c r="I22" s="88">
        <v>109072</v>
      </c>
      <c r="J22" s="91">
        <v>111390</v>
      </c>
      <c r="K22" s="92">
        <v>112549</v>
      </c>
      <c r="L22" s="71"/>
      <c r="M22" s="129"/>
      <c r="N22" s="118"/>
      <c r="O22" s="130"/>
      <c r="P22" s="130"/>
      <c r="Q22" s="134"/>
      <c r="R22" s="134"/>
      <c r="S22" s="134"/>
      <c r="T22" s="134"/>
      <c r="U22" s="134"/>
      <c r="V22" s="134"/>
      <c r="W22" s="130"/>
      <c r="X22" s="130"/>
      <c r="Y22" s="130"/>
      <c r="Z22" s="136"/>
      <c r="AA22" s="136"/>
      <c r="AB22" s="136"/>
      <c r="AC22" s="136"/>
    </row>
    <row r="23" spans="1:29" s="40" customFormat="1" ht="18.95" customHeight="1" x14ac:dyDescent="0.2">
      <c r="A23" s="76">
        <v>1.36</v>
      </c>
      <c r="B23" s="77" t="s">
        <v>12</v>
      </c>
      <c r="C23" s="102">
        <v>106789</v>
      </c>
      <c r="D23" s="103">
        <v>116274</v>
      </c>
      <c r="E23" s="103">
        <v>116274</v>
      </c>
      <c r="F23" s="103">
        <v>121015</v>
      </c>
      <c r="G23" s="103">
        <v>123386</v>
      </c>
      <c r="H23" s="104">
        <v>125757</v>
      </c>
      <c r="I23" s="88">
        <v>111532</v>
      </c>
      <c r="J23" s="91">
        <v>113902</v>
      </c>
      <c r="K23" s="92">
        <v>115088</v>
      </c>
      <c r="L23" s="71"/>
      <c r="M23" s="129"/>
      <c r="N23" s="118"/>
      <c r="O23" s="130"/>
      <c r="P23" s="130"/>
      <c r="Q23" s="134"/>
      <c r="R23" s="134"/>
      <c r="S23" s="134"/>
      <c r="T23" s="134"/>
      <c r="U23" s="134"/>
      <c r="V23" s="134"/>
      <c r="W23" s="130"/>
      <c r="X23" s="130"/>
      <c r="Y23" s="130"/>
      <c r="Z23" s="136"/>
      <c r="AA23" s="136"/>
      <c r="AB23" s="136"/>
      <c r="AC23" s="136"/>
    </row>
    <row r="24" spans="1:29" s="40" customFormat="1" ht="18.95" customHeight="1" x14ac:dyDescent="0.2">
      <c r="A24" s="76">
        <v>1.39</v>
      </c>
      <c r="B24" s="77" t="s">
        <v>13</v>
      </c>
      <c r="C24" s="102">
        <v>109145</v>
      </c>
      <c r="D24" s="103">
        <v>118839</v>
      </c>
      <c r="E24" s="103">
        <v>118839</v>
      </c>
      <c r="F24" s="103">
        <v>123685</v>
      </c>
      <c r="G24" s="103">
        <v>126108</v>
      </c>
      <c r="H24" s="104">
        <v>128532</v>
      </c>
      <c r="I24" s="88">
        <v>113992</v>
      </c>
      <c r="J24" s="91">
        <v>116415</v>
      </c>
      <c r="K24" s="92">
        <v>117626</v>
      </c>
      <c r="L24" s="71"/>
      <c r="M24" s="129"/>
      <c r="N24" s="118"/>
      <c r="O24" s="130"/>
      <c r="P24" s="130"/>
      <c r="Q24" s="134"/>
      <c r="R24" s="134"/>
      <c r="S24" s="134"/>
      <c r="T24" s="134"/>
      <c r="U24" s="134"/>
      <c r="V24" s="134"/>
      <c r="W24" s="130"/>
      <c r="X24" s="130"/>
      <c r="Y24" s="130"/>
      <c r="Z24" s="136"/>
      <c r="AA24" s="136"/>
      <c r="AB24" s="136"/>
      <c r="AC24" s="136"/>
    </row>
    <row r="25" spans="1:29" s="40" customFormat="1" ht="18.95" customHeight="1" x14ac:dyDescent="0.2">
      <c r="A25" s="76">
        <v>1.42</v>
      </c>
      <c r="B25" s="77" t="s">
        <v>14</v>
      </c>
      <c r="C25" s="102">
        <v>111500</v>
      </c>
      <c r="D25" s="103">
        <v>121404</v>
      </c>
      <c r="E25" s="103">
        <v>121404</v>
      </c>
      <c r="F25" s="103">
        <v>126354</v>
      </c>
      <c r="G25" s="103">
        <v>128829</v>
      </c>
      <c r="H25" s="104">
        <v>131306</v>
      </c>
      <c r="I25" s="88">
        <v>116453</v>
      </c>
      <c r="J25" s="91">
        <v>118927</v>
      </c>
      <c r="K25" s="92">
        <v>120165</v>
      </c>
      <c r="L25" s="71"/>
      <c r="M25" s="129"/>
      <c r="N25" s="118"/>
      <c r="O25" s="130"/>
      <c r="P25" s="132"/>
      <c r="Q25" s="134"/>
      <c r="R25" s="134"/>
      <c r="S25" s="134"/>
      <c r="T25" s="134"/>
      <c r="U25" s="134"/>
      <c r="V25" s="134"/>
      <c r="W25" s="130"/>
      <c r="X25" s="130"/>
      <c r="Y25" s="130"/>
      <c r="Z25" s="136"/>
      <c r="AA25" s="136"/>
      <c r="AB25" s="136"/>
      <c r="AC25" s="136"/>
    </row>
    <row r="26" spans="1:29" s="40" customFormat="1" ht="18.95" customHeight="1" x14ac:dyDescent="0.2">
      <c r="A26" s="78">
        <v>1.42</v>
      </c>
      <c r="B26" s="79" t="s">
        <v>15</v>
      </c>
      <c r="C26" s="105">
        <v>111500</v>
      </c>
      <c r="D26" s="106">
        <v>121404</v>
      </c>
      <c r="E26" s="106">
        <v>121404</v>
      </c>
      <c r="F26" s="106">
        <v>126354</v>
      </c>
      <c r="G26" s="106">
        <v>128829</v>
      </c>
      <c r="H26" s="107">
        <v>131306</v>
      </c>
      <c r="I26" s="97">
        <v>116453</v>
      </c>
      <c r="J26" s="93">
        <v>118927</v>
      </c>
      <c r="K26" s="94">
        <v>120165</v>
      </c>
      <c r="L26" s="71"/>
      <c r="M26" s="129"/>
      <c r="N26" s="118"/>
      <c r="O26" s="132"/>
      <c r="P26" s="130"/>
      <c r="Q26" s="134"/>
      <c r="R26" s="134"/>
      <c r="S26" s="134"/>
      <c r="T26" s="134"/>
      <c r="U26" s="134"/>
      <c r="V26" s="134"/>
      <c r="W26" s="130"/>
      <c r="X26" s="130"/>
      <c r="Y26" s="130"/>
      <c r="Z26" s="136"/>
      <c r="AA26" s="136"/>
      <c r="AB26" s="136"/>
      <c r="AC26" s="136"/>
    </row>
    <row r="27" spans="1:29" s="40" customFormat="1" ht="18.95" customHeight="1" x14ac:dyDescent="0.2">
      <c r="A27" s="78">
        <v>1.42</v>
      </c>
      <c r="B27" s="79" t="s">
        <v>16</v>
      </c>
      <c r="C27" s="105">
        <v>111500</v>
      </c>
      <c r="D27" s="106">
        <v>121404</v>
      </c>
      <c r="E27" s="106">
        <v>121404</v>
      </c>
      <c r="F27" s="106">
        <v>126354</v>
      </c>
      <c r="G27" s="106">
        <v>128829</v>
      </c>
      <c r="H27" s="107">
        <v>131306</v>
      </c>
      <c r="I27" s="97">
        <v>116453</v>
      </c>
      <c r="J27" s="93">
        <v>118927</v>
      </c>
      <c r="K27" s="94">
        <v>120165</v>
      </c>
      <c r="L27" s="71"/>
      <c r="M27" s="129"/>
      <c r="N27" s="118"/>
      <c r="O27" s="130"/>
      <c r="P27" s="130"/>
      <c r="Q27" s="134"/>
      <c r="R27" s="134"/>
      <c r="S27" s="134"/>
      <c r="T27" s="134"/>
      <c r="U27" s="134"/>
      <c r="V27" s="134"/>
      <c r="W27" s="130"/>
      <c r="X27" s="130"/>
      <c r="Y27" s="130"/>
      <c r="Z27" s="136"/>
      <c r="AA27" s="136"/>
      <c r="AB27" s="136"/>
      <c r="AC27" s="136"/>
    </row>
    <row r="28" spans="1:29" s="38" customFormat="1" ht="18.95" customHeight="1" x14ac:dyDescent="0.2">
      <c r="A28" s="76">
        <v>1.45</v>
      </c>
      <c r="B28" s="77" t="s">
        <v>17</v>
      </c>
      <c r="C28" s="102">
        <v>113857</v>
      </c>
      <c r="D28" s="103">
        <v>123969</v>
      </c>
      <c r="E28" s="103">
        <v>123969</v>
      </c>
      <c r="F28" s="103">
        <v>129024</v>
      </c>
      <c r="G28" s="103">
        <v>131552</v>
      </c>
      <c r="H28" s="104">
        <v>134079</v>
      </c>
      <c r="I28" s="88">
        <v>118913</v>
      </c>
      <c r="J28" s="91">
        <v>121440</v>
      </c>
      <c r="K28" s="92">
        <v>122704</v>
      </c>
      <c r="L28" s="71"/>
      <c r="M28" s="129"/>
      <c r="N28" s="118"/>
      <c r="O28" s="130"/>
      <c r="P28" s="132"/>
      <c r="Q28" s="134"/>
      <c r="R28" s="134"/>
      <c r="S28" s="134"/>
      <c r="T28" s="134"/>
      <c r="U28" s="134"/>
      <c r="V28" s="134"/>
      <c r="W28" s="130"/>
      <c r="X28" s="130"/>
      <c r="Y28" s="130"/>
      <c r="Z28" s="135"/>
      <c r="AA28" s="135"/>
      <c r="AB28" s="135"/>
      <c r="AC28" s="135"/>
    </row>
    <row r="29" spans="1:29" s="40" customFormat="1" ht="18.95" customHeight="1" x14ac:dyDescent="0.2">
      <c r="A29" s="78">
        <v>1.45</v>
      </c>
      <c r="B29" s="79" t="s">
        <v>18</v>
      </c>
      <c r="C29" s="105">
        <v>113857</v>
      </c>
      <c r="D29" s="106">
        <v>123969</v>
      </c>
      <c r="E29" s="106">
        <v>123969</v>
      </c>
      <c r="F29" s="106">
        <v>129024</v>
      </c>
      <c r="G29" s="106">
        <v>131552</v>
      </c>
      <c r="H29" s="107">
        <v>134079</v>
      </c>
      <c r="I29" s="97">
        <v>118913</v>
      </c>
      <c r="J29" s="93">
        <v>121440</v>
      </c>
      <c r="K29" s="94">
        <v>122704</v>
      </c>
      <c r="L29" s="71"/>
      <c r="M29" s="129"/>
      <c r="N29" s="118"/>
      <c r="O29" s="130"/>
      <c r="P29" s="130"/>
      <c r="Q29" s="134"/>
      <c r="R29" s="134"/>
      <c r="S29" s="134"/>
      <c r="T29" s="134"/>
      <c r="U29" s="134"/>
      <c r="V29" s="134"/>
      <c r="W29" s="130"/>
      <c r="X29" s="130"/>
      <c r="Y29" s="130"/>
      <c r="Z29" s="136"/>
      <c r="AA29" s="136"/>
      <c r="AB29" s="136"/>
      <c r="AC29" s="136"/>
    </row>
    <row r="30" spans="1:29" s="40" customFormat="1" ht="18.95" customHeight="1" x14ac:dyDescent="0.2">
      <c r="A30" s="78">
        <v>1.45</v>
      </c>
      <c r="B30" s="79" t="s">
        <v>19</v>
      </c>
      <c r="C30" s="105">
        <v>113857</v>
      </c>
      <c r="D30" s="106">
        <v>123969</v>
      </c>
      <c r="E30" s="106">
        <v>123969</v>
      </c>
      <c r="F30" s="106">
        <v>129024</v>
      </c>
      <c r="G30" s="106">
        <v>131552</v>
      </c>
      <c r="H30" s="107">
        <v>134079</v>
      </c>
      <c r="I30" s="97">
        <v>118913</v>
      </c>
      <c r="J30" s="93">
        <v>121440</v>
      </c>
      <c r="K30" s="94">
        <v>122704</v>
      </c>
      <c r="L30" s="71"/>
      <c r="M30" s="129"/>
      <c r="N30" s="118"/>
      <c r="O30" s="132"/>
      <c r="P30" s="130"/>
      <c r="Q30" s="134"/>
      <c r="R30" s="134"/>
      <c r="S30" s="134"/>
      <c r="T30" s="134"/>
      <c r="U30" s="134"/>
      <c r="V30" s="134"/>
      <c r="W30" s="130"/>
      <c r="X30" s="130"/>
      <c r="Y30" s="130"/>
      <c r="Z30" s="136"/>
      <c r="AA30" s="136"/>
      <c r="AB30" s="136"/>
      <c r="AC30" s="136"/>
    </row>
    <row r="31" spans="1:29" s="40" customFormat="1" ht="18.95" customHeight="1" x14ac:dyDescent="0.2">
      <c r="A31" s="76">
        <v>1.48</v>
      </c>
      <c r="B31" s="77" t="s">
        <v>20</v>
      </c>
      <c r="C31" s="102">
        <v>116212</v>
      </c>
      <c r="D31" s="103">
        <v>126534</v>
      </c>
      <c r="E31" s="103">
        <v>126534</v>
      </c>
      <c r="F31" s="103">
        <v>131694</v>
      </c>
      <c r="G31" s="103">
        <v>134273</v>
      </c>
      <c r="H31" s="104">
        <v>136853</v>
      </c>
      <c r="I31" s="88">
        <v>121373</v>
      </c>
      <c r="J31" s="91">
        <v>123953</v>
      </c>
      <c r="K31" s="92">
        <v>125243</v>
      </c>
      <c r="L31" s="71"/>
      <c r="M31" s="129"/>
      <c r="N31" s="118"/>
      <c r="O31" s="130"/>
      <c r="P31" s="132"/>
      <c r="Q31" s="134"/>
      <c r="R31" s="134"/>
      <c r="S31" s="134"/>
      <c r="T31" s="134"/>
      <c r="U31" s="134"/>
      <c r="V31" s="134"/>
      <c r="W31" s="130"/>
      <c r="X31" s="130"/>
      <c r="Y31" s="130"/>
      <c r="Z31" s="136"/>
      <c r="AA31" s="136"/>
      <c r="AB31" s="136"/>
      <c r="AC31" s="136"/>
    </row>
    <row r="32" spans="1:29" s="38" customFormat="1" ht="18.95" customHeight="1" x14ac:dyDescent="0.2">
      <c r="A32" s="78">
        <v>1.48</v>
      </c>
      <c r="B32" s="79" t="s">
        <v>21</v>
      </c>
      <c r="C32" s="105">
        <v>116212</v>
      </c>
      <c r="D32" s="106">
        <v>126534</v>
      </c>
      <c r="E32" s="106">
        <v>126534</v>
      </c>
      <c r="F32" s="106">
        <v>131694</v>
      </c>
      <c r="G32" s="106">
        <v>134273</v>
      </c>
      <c r="H32" s="107">
        <v>136853</v>
      </c>
      <c r="I32" s="97">
        <v>121373</v>
      </c>
      <c r="J32" s="93">
        <v>123953</v>
      </c>
      <c r="K32" s="94">
        <v>125243</v>
      </c>
      <c r="L32" s="71"/>
      <c r="M32" s="129"/>
      <c r="N32" s="118"/>
      <c r="O32" s="130"/>
      <c r="P32" s="130"/>
      <c r="Q32" s="134"/>
      <c r="R32" s="134"/>
      <c r="S32" s="134"/>
      <c r="T32" s="134"/>
      <c r="U32" s="134"/>
      <c r="V32" s="134"/>
      <c r="W32" s="130"/>
      <c r="X32" s="130"/>
      <c r="Y32" s="130"/>
      <c r="Z32" s="135"/>
      <c r="AA32" s="135"/>
      <c r="AB32" s="135"/>
      <c r="AC32" s="135"/>
    </row>
    <row r="33" spans="1:29" s="40" customFormat="1" ht="18.95" customHeight="1" x14ac:dyDescent="0.2">
      <c r="A33" s="78">
        <v>1.48</v>
      </c>
      <c r="B33" s="79" t="s">
        <v>22</v>
      </c>
      <c r="C33" s="105">
        <v>116212</v>
      </c>
      <c r="D33" s="106">
        <v>126534</v>
      </c>
      <c r="E33" s="106">
        <v>126534</v>
      </c>
      <c r="F33" s="106">
        <v>131694</v>
      </c>
      <c r="G33" s="106">
        <v>134273</v>
      </c>
      <c r="H33" s="107">
        <v>136853</v>
      </c>
      <c r="I33" s="97">
        <v>121373</v>
      </c>
      <c r="J33" s="93">
        <v>123953</v>
      </c>
      <c r="K33" s="94">
        <v>125243</v>
      </c>
      <c r="L33" s="71"/>
      <c r="M33" s="129"/>
      <c r="N33" s="118"/>
      <c r="O33" s="130"/>
      <c r="P33" s="130"/>
      <c r="Q33" s="134"/>
      <c r="R33" s="134"/>
      <c r="S33" s="134"/>
      <c r="T33" s="134"/>
      <c r="U33" s="134"/>
      <c r="V33" s="134"/>
      <c r="W33" s="130"/>
      <c r="X33" s="130"/>
      <c r="Y33" s="130"/>
      <c r="Z33" s="136"/>
      <c r="AA33" s="136"/>
      <c r="AB33" s="136"/>
      <c r="AC33" s="136"/>
    </row>
    <row r="34" spans="1:29" s="40" customFormat="1" ht="18.95" customHeight="1" x14ac:dyDescent="0.2">
      <c r="A34" s="76">
        <v>1.51</v>
      </c>
      <c r="B34" s="77" t="s">
        <v>23</v>
      </c>
      <c r="C34" s="102">
        <v>118567</v>
      </c>
      <c r="D34" s="103">
        <v>129099</v>
      </c>
      <c r="E34" s="103">
        <v>129099</v>
      </c>
      <c r="F34" s="103">
        <v>134363</v>
      </c>
      <c r="G34" s="103">
        <v>136994</v>
      </c>
      <c r="H34" s="104">
        <v>139628</v>
      </c>
      <c r="I34" s="88">
        <v>123833</v>
      </c>
      <c r="J34" s="91">
        <v>126465</v>
      </c>
      <c r="K34" s="92">
        <v>127781</v>
      </c>
      <c r="L34" s="71"/>
      <c r="M34" s="129"/>
      <c r="N34" s="118"/>
      <c r="O34" s="132"/>
      <c r="P34" s="132"/>
      <c r="Q34" s="134"/>
      <c r="R34" s="134"/>
      <c r="S34" s="134"/>
      <c r="T34" s="134"/>
      <c r="U34" s="134"/>
      <c r="V34" s="134"/>
      <c r="W34" s="130"/>
      <c r="X34" s="130"/>
      <c r="Y34" s="130"/>
      <c r="Z34" s="136"/>
      <c r="AA34" s="136"/>
      <c r="AB34" s="136"/>
      <c r="AC34" s="136"/>
    </row>
    <row r="35" spans="1:29" s="40" customFormat="1" ht="18.95" customHeight="1" x14ac:dyDescent="0.2">
      <c r="A35" s="78">
        <v>1.51</v>
      </c>
      <c r="B35" s="79" t="s">
        <v>24</v>
      </c>
      <c r="C35" s="105">
        <v>118567</v>
      </c>
      <c r="D35" s="106">
        <v>129099</v>
      </c>
      <c r="E35" s="106">
        <v>129099</v>
      </c>
      <c r="F35" s="106">
        <v>134363</v>
      </c>
      <c r="G35" s="106">
        <v>136994</v>
      </c>
      <c r="H35" s="107">
        <v>139628</v>
      </c>
      <c r="I35" s="97">
        <v>123833</v>
      </c>
      <c r="J35" s="93">
        <v>126465</v>
      </c>
      <c r="K35" s="94">
        <v>127781</v>
      </c>
      <c r="L35" s="71"/>
      <c r="M35" s="129"/>
      <c r="N35" s="118"/>
      <c r="O35" s="130"/>
      <c r="P35" s="130"/>
      <c r="Q35" s="134"/>
      <c r="R35" s="134"/>
      <c r="S35" s="134"/>
      <c r="T35" s="134"/>
      <c r="U35" s="134"/>
      <c r="V35" s="134"/>
      <c r="W35" s="130"/>
      <c r="X35" s="130"/>
      <c r="Y35" s="130"/>
      <c r="Z35" s="136"/>
      <c r="AA35" s="136"/>
      <c r="AB35" s="136"/>
      <c r="AC35" s="136"/>
    </row>
    <row r="36" spans="1:29" s="38" customFormat="1" ht="18.95" customHeight="1" x14ac:dyDescent="0.2">
      <c r="A36" s="78">
        <v>1.51</v>
      </c>
      <c r="B36" s="79" t="s">
        <v>25</v>
      </c>
      <c r="C36" s="105">
        <v>118567</v>
      </c>
      <c r="D36" s="106">
        <v>129099</v>
      </c>
      <c r="E36" s="106">
        <v>129099</v>
      </c>
      <c r="F36" s="106">
        <v>134363</v>
      </c>
      <c r="G36" s="106">
        <v>136994</v>
      </c>
      <c r="H36" s="107">
        <v>139628</v>
      </c>
      <c r="I36" s="97">
        <v>123833</v>
      </c>
      <c r="J36" s="93">
        <v>126465</v>
      </c>
      <c r="K36" s="94">
        <v>127781</v>
      </c>
      <c r="L36" s="71"/>
      <c r="M36" s="129"/>
      <c r="N36" s="118"/>
      <c r="O36" s="130"/>
      <c r="P36" s="130"/>
      <c r="Q36" s="134"/>
      <c r="R36" s="134"/>
      <c r="S36" s="134"/>
      <c r="T36" s="134"/>
      <c r="U36" s="134"/>
      <c r="V36" s="134"/>
      <c r="W36" s="130"/>
      <c r="X36" s="130"/>
      <c r="Y36" s="130"/>
      <c r="Z36" s="135"/>
      <c r="AA36" s="135"/>
      <c r="AB36" s="135"/>
      <c r="AC36" s="135"/>
    </row>
    <row r="37" spans="1:29" s="40" customFormat="1" ht="18.95" customHeight="1" x14ac:dyDescent="0.2">
      <c r="A37" s="76">
        <v>1.54</v>
      </c>
      <c r="B37" s="77" t="s">
        <v>26</v>
      </c>
      <c r="C37" s="102">
        <v>120922</v>
      </c>
      <c r="D37" s="103">
        <v>131663</v>
      </c>
      <c r="E37" s="103">
        <v>131663</v>
      </c>
      <c r="F37" s="103">
        <v>137032</v>
      </c>
      <c r="G37" s="103">
        <v>139717</v>
      </c>
      <c r="H37" s="104">
        <v>142402</v>
      </c>
      <c r="I37" s="88">
        <v>126292</v>
      </c>
      <c r="J37" s="91">
        <v>128977</v>
      </c>
      <c r="K37" s="92">
        <v>130320</v>
      </c>
      <c r="L37" s="72"/>
      <c r="M37" s="129"/>
      <c r="N37" s="118"/>
      <c r="O37" s="130"/>
      <c r="P37" s="132"/>
      <c r="Q37" s="134"/>
      <c r="R37" s="134"/>
      <c r="S37" s="134"/>
      <c r="T37" s="134"/>
      <c r="U37" s="134"/>
      <c r="V37" s="134"/>
      <c r="W37" s="130"/>
      <c r="X37" s="130"/>
      <c r="Y37" s="130"/>
      <c r="Z37" s="136"/>
      <c r="AA37" s="136"/>
      <c r="AB37" s="136"/>
      <c r="AC37" s="136"/>
    </row>
    <row r="38" spans="1:29" s="40" customFormat="1" ht="18.95" customHeight="1" x14ac:dyDescent="0.2">
      <c r="A38" s="78">
        <v>1.54</v>
      </c>
      <c r="B38" s="79" t="s">
        <v>27</v>
      </c>
      <c r="C38" s="105">
        <v>120922</v>
      </c>
      <c r="D38" s="106">
        <v>131663</v>
      </c>
      <c r="E38" s="106">
        <v>131663</v>
      </c>
      <c r="F38" s="106">
        <v>137032</v>
      </c>
      <c r="G38" s="106">
        <v>139717</v>
      </c>
      <c r="H38" s="107">
        <v>142402</v>
      </c>
      <c r="I38" s="97">
        <v>126292</v>
      </c>
      <c r="J38" s="93">
        <v>128977</v>
      </c>
      <c r="K38" s="94">
        <v>130320</v>
      </c>
      <c r="L38" s="72"/>
      <c r="M38" s="129"/>
      <c r="N38" s="118"/>
      <c r="O38" s="130"/>
      <c r="P38" s="130"/>
      <c r="Q38" s="134"/>
      <c r="R38" s="134"/>
      <c r="S38" s="134"/>
      <c r="T38" s="134"/>
      <c r="U38" s="134"/>
      <c r="V38" s="134"/>
      <c r="W38" s="130"/>
      <c r="X38" s="130"/>
      <c r="Y38" s="130"/>
      <c r="Z38" s="136"/>
      <c r="AA38" s="136"/>
      <c r="AB38" s="136"/>
      <c r="AC38" s="136"/>
    </row>
    <row r="39" spans="1:29" s="40" customFormat="1" ht="18.95" customHeight="1" x14ac:dyDescent="0.2">
      <c r="A39" s="78">
        <v>1.54</v>
      </c>
      <c r="B39" s="79" t="s">
        <v>28</v>
      </c>
      <c r="C39" s="105">
        <v>120922</v>
      </c>
      <c r="D39" s="106">
        <v>131663</v>
      </c>
      <c r="E39" s="106">
        <v>131663</v>
      </c>
      <c r="F39" s="106">
        <v>137032</v>
      </c>
      <c r="G39" s="106">
        <v>139717</v>
      </c>
      <c r="H39" s="107">
        <v>142402</v>
      </c>
      <c r="I39" s="97">
        <v>126292</v>
      </c>
      <c r="J39" s="93">
        <v>128977</v>
      </c>
      <c r="K39" s="94">
        <v>130320</v>
      </c>
      <c r="L39" s="72"/>
      <c r="M39" s="129"/>
      <c r="N39" s="118"/>
      <c r="O39" s="130"/>
      <c r="P39" s="130"/>
      <c r="Q39" s="134"/>
      <c r="R39" s="134"/>
      <c r="S39" s="134"/>
      <c r="T39" s="134"/>
      <c r="U39" s="134"/>
      <c r="V39" s="134"/>
      <c r="W39" s="130"/>
      <c r="X39" s="130"/>
      <c r="Y39" s="130"/>
      <c r="Z39" s="136"/>
      <c r="AA39" s="136"/>
      <c r="AB39" s="136"/>
      <c r="AC39" s="136"/>
    </row>
    <row r="40" spans="1:29" s="38" customFormat="1" ht="18.95" customHeight="1" x14ac:dyDescent="0.2">
      <c r="A40" s="78">
        <v>1.54</v>
      </c>
      <c r="B40" s="79" t="s">
        <v>29</v>
      </c>
      <c r="C40" s="105">
        <v>120922</v>
      </c>
      <c r="D40" s="106">
        <v>131663</v>
      </c>
      <c r="E40" s="106">
        <v>131663</v>
      </c>
      <c r="F40" s="106">
        <v>137032</v>
      </c>
      <c r="G40" s="106">
        <v>139717</v>
      </c>
      <c r="H40" s="107">
        <v>142402</v>
      </c>
      <c r="I40" s="97">
        <v>126292</v>
      </c>
      <c r="J40" s="93">
        <v>128977</v>
      </c>
      <c r="K40" s="94">
        <v>130320</v>
      </c>
      <c r="L40" s="72"/>
      <c r="M40" s="129"/>
      <c r="N40" s="118"/>
      <c r="O40" s="130"/>
      <c r="P40" s="130"/>
      <c r="Q40" s="134"/>
      <c r="R40" s="134"/>
      <c r="S40" s="134"/>
      <c r="T40" s="134"/>
      <c r="U40" s="134"/>
      <c r="V40" s="134"/>
      <c r="W40" s="130"/>
      <c r="X40" s="130"/>
      <c r="Y40" s="130"/>
      <c r="Z40" s="135"/>
      <c r="AA40" s="135"/>
      <c r="AB40" s="135"/>
      <c r="AC40" s="135"/>
    </row>
    <row r="41" spans="1:29" s="40" customFormat="1" ht="18.95" customHeight="1" x14ac:dyDescent="0.2">
      <c r="A41" s="78">
        <v>1.54</v>
      </c>
      <c r="B41" s="79" t="s">
        <v>30</v>
      </c>
      <c r="C41" s="105">
        <v>120922</v>
      </c>
      <c r="D41" s="106">
        <v>131663</v>
      </c>
      <c r="E41" s="106">
        <v>131663</v>
      </c>
      <c r="F41" s="106">
        <v>137032</v>
      </c>
      <c r="G41" s="106">
        <v>139717</v>
      </c>
      <c r="H41" s="107">
        <v>142402</v>
      </c>
      <c r="I41" s="97">
        <v>126292</v>
      </c>
      <c r="J41" s="93">
        <v>128977</v>
      </c>
      <c r="K41" s="94">
        <v>130320</v>
      </c>
      <c r="L41" s="72"/>
      <c r="M41" s="129"/>
      <c r="N41" s="118"/>
      <c r="O41" s="130"/>
      <c r="P41" s="130"/>
      <c r="Q41" s="134"/>
      <c r="R41" s="134"/>
      <c r="S41" s="134"/>
      <c r="T41" s="134"/>
      <c r="U41" s="134"/>
      <c r="V41" s="134"/>
      <c r="W41" s="130"/>
      <c r="X41" s="130"/>
      <c r="Y41" s="130"/>
      <c r="Z41" s="136"/>
      <c r="AA41" s="136"/>
      <c r="AB41" s="136"/>
      <c r="AC41" s="136"/>
    </row>
    <row r="42" spans="1:29" s="40" customFormat="1" ht="18.95" customHeight="1" x14ac:dyDescent="0.2">
      <c r="A42" s="78">
        <v>1.54</v>
      </c>
      <c r="B42" s="79" t="s">
        <v>31</v>
      </c>
      <c r="C42" s="105">
        <v>120922</v>
      </c>
      <c r="D42" s="106">
        <v>131663</v>
      </c>
      <c r="E42" s="106">
        <v>131663</v>
      </c>
      <c r="F42" s="106">
        <v>137032</v>
      </c>
      <c r="G42" s="106">
        <v>139717</v>
      </c>
      <c r="H42" s="107">
        <v>142402</v>
      </c>
      <c r="I42" s="97">
        <v>126292</v>
      </c>
      <c r="J42" s="93">
        <v>128977</v>
      </c>
      <c r="K42" s="94">
        <v>130320</v>
      </c>
      <c r="L42" s="72"/>
      <c r="M42" s="129"/>
      <c r="N42" s="118"/>
      <c r="O42" s="130"/>
      <c r="P42" s="130"/>
      <c r="Q42" s="134"/>
      <c r="R42" s="134"/>
      <c r="S42" s="134"/>
      <c r="T42" s="134"/>
      <c r="U42" s="134"/>
      <c r="V42" s="134"/>
      <c r="W42" s="130"/>
      <c r="X42" s="130"/>
      <c r="Y42" s="130"/>
      <c r="Z42" s="136"/>
      <c r="AA42" s="136"/>
      <c r="AB42" s="136"/>
      <c r="AC42" s="136"/>
    </row>
    <row r="43" spans="1:29" s="40" customFormat="1" ht="18.95" customHeight="1" x14ac:dyDescent="0.2">
      <c r="A43" s="78">
        <v>1.54</v>
      </c>
      <c r="B43" s="79" t="s">
        <v>32</v>
      </c>
      <c r="C43" s="105">
        <v>120922</v>
      </c>
      <c r="D43" s="106">
        <v>131663</v>
      </c>
      <c r="E43" s="106">
        <v>131663</v>
      </c>
      <c r="F43" s="106">
        <v>137032</v>
      </c>
      <c r="G43" s="106">
        <v>139717</v>
      </c>
      <c r="H43" s="107">
        <v>142402</v>
      </c>
      <c r="I43" s="97">
        <v>126292</v>
      </c>
      <c r="J43" s="93">
        <v>128977</v>
      </c>
      <c r="K43" s="94">
        <v>130320</v>
      </c>
      <c r="L43" s="72"/>
      <c r="M43" s="129"/>
      <c r="N43" s="118"/>
      <c r="O43" s="130"/>
      <c r="P43" s="130"/>
      <c r="Q43" s="134"/>
      <c r="R43" s="134"/>
      <c r="S43" s="134"/>
      <c r="T43" s="134"/>
      <c r="U43" s="134"/>
      <c r="V43" s="134"/>
      <c r="W43" s="130"/>
      <c r="X43" s="130"/>
      <c r="Y43" s="130"/>
      <c r="Z43" s="136"/>
      <c r="AA43" s="136"/>
      <c r="AB43" s="136"/>
      <c r="AC43" s="136"/>
    </row>
    <row r="44" spans="1:29" s="40" customFormat="1" ht="18.95" customHeight="1" x14ac:dyDescent="0.2">
      <c r="A44" s="78">
        <v>1.54</v>
      </c>
      <c r="B44" s="79" t="s">
        <v>33</v>
      </c>
      <c r="C44" s="105">
        <v>120922</v>
      </c>
      <c r="D44" s="106">
        <v>131663</v>
      </c>
      <c r="E44" s="106">
        <v>131663</v>
      </c>
      <c r="F44" s="106">
        <v>137032</v>
      </c>
      <c r="G44" s="106">
        <v>139717</v>
      </c>
      <c r="H44" s="107">
        <v>142402</v>
      </c>
      <c r="I44" s="97">
        <v>126292</v>
      </c>
      <c r="J44" s="93">
        <v>128977</v>
      </c>
      <c r="K44" s="94">
        <v>130320</v>
      </c>
      <c r="L44" s="72"/>
      <c r="M44" s="129"/>
      <c r="N44" s="118"/>
      <c r="O44" s="130"/>
      <c r="P44" s="130"/>
      <c r="Q44" s="134"/>
      <c r="R44" s="134"/>
      <c r="S44" s="134"/>
      <c r="T44" s="134"/>
      <c r="U44" s="134"/>
      <c r="V44" s="134"/>
      <c r="W44" s="130"/>
      <c r="X44" s="130"/>
      <c r="Y44" s="130"/>
      <c r="Z44" s="136"/>
      <c r="AA44" s="136"/>
      <c r="AB44" s="136"/>
      <c r="AC44" s="136"/>
    </row>
    <row r="45" spans="1:29" s="40" customFormat="1" ht="18.95" customHeight="1" x14ac:dyDescent="0.2">
      <c r="A45" s="78">
        <v>1.54</v>
      </c>
      <c r="B45" s="79" t="s">
        <v>34</v>
      </c>
      <c r="C45" s="105">
        <v>120922</v>
      </c>
      <c r="D45" s="106">
        <v>131663</v>
      </c>
      <c r="E45" s="106">
        <v>131663</v>
      </c>
      <c r="F45" s="106">
        <v>137032</v>
      </c>
      <c r="G45" s="106">
        <v>139717</v>
      </c>
      <c r="H45" s="107">
        <v>142402</v>
      </c>
      <c r="I45" s="97">
        <v>126292</v>
      </c>
      <c r="J45" s="93">
        <v>128977</v>
      </c>
      <c r="K45" s="94">
        <v>130320</v>
      </c>
      <c r="L45" s="72"/>
      <c r="M45" s="129"/>
      <c r="N45" s="118"/>
      <c r="O45" s="130"/>
      <c r="P45" s="130"/>
      <c r="Q45" s="134"/>
      <c r="R45" s="134"/>
      <c r="S45" s="134"/>
      <c r="T45" s="134"/>
      <c r="U45" s="134"/>
      <c r="V45" s="134"/>
      <c r="W45" s="130"/>
      <c r="X45" s="130"/>
      <c r="Y45" s="130"/>
      <c r="Z45" s="136"/>
      <c r="AA45" s="136"/>
      <c r="AB45" s="136"/>
      <c r="AC45" s="136"/>
    </row>
    <row r="46" spans="1:29" s="40" customFormat="1" ht="18.95" customHeight="1" x14ac:dyDescent="0.2">
      <c r="A46" s="78">
        <v>1.54</v>
      </c>
      <c r="B46" s="79" t="s">
        <v>35</v>
      </c>
      <c r="C46" s="105">
        <v>120922</v>
      </c>
      <c r="D46" s="106">
        <v>131663</v>
      </c>
      <c r="E46" s="106">
        <v>131663</v>
      </c>
      <c r="F46" s="106">
        <v>137032</v>
      </c>
      <c r="G46" s="106">
        <v>139717</v>
      </c>
      <c r="H46" s="107">
        <v>142402</v>
      </c>
      <c r="I46" s="97">
        <v>126292</v>
      </c>
      <c r="J46" s="93">
        <v>128977</v>
      </c>
      <c r="K46" s="94">
        <v>130320</v>
      </c>
      <c r="L46" s="72"/>
      <c r="M46" s="129"/>
      <c r="N46" s="118"/>
      <c r="O46" s="130"/>
      <c r="P46" s="130"/>
      <c r="Q46" s="134"/>
      <c r="R46" s="134"/>
      <c r="S46" s="134"/>
      <c r="T46" s="134"/>
      <c r="U46" s="134"/>
      <c r="V46" s="134"/>
      <c r="W46" s="130"/>
      <c r="X46" s="130"/>
      <c r="Y46" s="130"/>
      <c r="Z46" s="136"/>
      <c r="AA46" s="136"/>
      <c r="AB46" s="136"/>
      <c r="AC46" s="136"/>
    </row>
    <row r="47" spans="1:29" s="40" customFormat="1" ht="18.95" customHeight="1" x14ac:dyDescent="0.2">
      <c r="A47" s="78">
        <v>1.54</v>
      </c>
      <c r="B47" s="79" t="s">
        <v>36</v>
      </c>
      <c r="C47" s="105">
        <v>120922</v>
      </c>
      <c r="D47" s="106">
        <v>131663</v>
      </c>
      <c r="E47" s="106">
        <v>131663</v>
      </c>
      <c r="F47" s="106">
        <v>137032</v>
      </c>
      <c r="G47" s="106">
        <v>139717</v>
      </c>
      <c r="H47" s="107">
        <v>142402</v>
      </c>
      <c r="I47" s="97">
        <v>126292</v>
      </c>
      <c r="J47" s="93">
        <v>128977</v>
      </c>
      <c r="K47" s="94">
        <v>130320</v>
      </c>
      <c r="L47" s="72"/>
      <c r="M47" s="129"/>
      <c r="N47" s="118"/>
      <c r="O47" s="130"/>
      <c r="P47" s="130"/>
      <c r="Q47" s="134"/>
      <c r="R47" s="134"/>
      <c r="S47" s="134"/>
      <c r="T47" s="134"/>
      <c r="U47" s="134"/>
      <c r="V47" s="134"/>
      <c r="W47" s="130"/>
      <c r="X47" s="130"/>
      <c r="Y47" s="130"/>
      <c r="Z47" s="136"/>
      <c r="AA47" s="136"/>
      <c r="AB47" s="136"/>
      <c r="AC47" s="136"/>
    </row>
    <row r="48" spans="1:29" s="40" customFormat="1" ht="18.95" customHeight="1" x14ac:dyDescent="0.2">
      <c r="A48" s="78">
        <v>1.54</v>
      </c>
      <c r="B48" s="79" t="s">
        <v>37</v>
      </c>
      <c r="C48" s="105">
        <v>120922</v>
      </c>
      <c r="D48" s="106">
        <v>131663</v>
      </c>
      <c r="E48" s="106">
        <v>131663</v>
      </c>
      <c r="F48" s="106">
        <v>137032</v>
      </c>
      <c r="G48" s="106">
        <v>139717</v>
      </c>
      <c r="H48" s="107">
        <v>142402</v>
      </c>
      <c r="I48" s="97">
        <v>126292</v>
      </c>
      <c r="J48" s="93">
        <v>128977</v>
      </c>
      <c r="K48" s="94">
        <v>130320</v>
      </c>
      <c r="L48" s="72"/>
      <c r="M48" s="129"/>
      <c r="N48" s="118"/>
      <c r="O48" s="130"/>
      <c r="P48" s="130"/>
      <c r="Q48" s="134"/>
      <c r="R48" s="134"/>
      <c r="S48" s="134"/>
      <c r="T48" s="134"/>
      <c r="U48" s="134"/>
      <c r="V48" s="134"/>
      <c r="W48" s="130"/>
      <c r="X48" s="130"/>
      <c r="Y48" s="130"/>
      <c r="Z48" s="136"/>
      <c r="AA48" s="136"/>
      <c r="AB48" s="136"/>
      <c r="AC48" s="136"/>
    </row>
    <row r="49" spans="1:29" s="40" customFormat="1" ht="18.95" customHeight="1" x14ac:dyDescent="0.2">
      <c r="A49" s="78">
        <v>1.54</v>
      </c>
      <c r="B49" s="79" t="s">
        <v>38</v>
      </c>
      <c r="C49" s="105">
        <v>120922</v>
      </c>
      <c r="D49" s="106">
        <v>131663</v>
      </c>
      <c r="E49" s="106">
        <v>131663</v>
      </c>
      <c r="F49" s="106">
        <v>137032</v>
      </c>
      <c r="G49" s="106">
        <v>139717</v>
      </c>
      <c r="H49" s="107">
        <v>142402</v>
      </c>
      <c r="I49" s="97">
        <v>126292</v>
      </c>
      <c r="J49" s="93">
        <v>128977</v>
      </c>
      <c r="K49" s="94">
        <v>130320</v>
      </c>
      <c r="L49" s="72"/>
      <c r="M49" s="129"/>
      <c r="N49" s="118"/>
      <c r="O49" s="130"/>
      <c r="P49" s="130"/>
      <c r="Q49" s="134"/>
      <c r="R49" s="134"/>
      <c r="S49" s="134"/>
      <c r="T49" s="134"/>
      <c r="U49" s="134"/>
      <c r="V49" s="134"/>
      <c r="W49" s="130"/>
      <c r="X49" s="130"/>
      <c r="Y49" s="130"/>
      <c r="Z49" s="136"/>
      <c r="AA49" s="136"/>
      <c r="AB49" s="136"/>
      <c r="AC49" s="136"/>
    </row>
    <row r="50" spans="1:29" s="40" customFormat="1" ht="18.95" customHeight="1" thickBot="1" x14ac:dyDescent="0.25">
      <c r="A50" s="80">
        <v>1.54</v>
      </c>
      <c r="B50" s="81" t="s">
        <v>39</v>
      </c>
      <c r="C50" s="108">
        <v>120922</v>
      </c>
      <c r="D50" s="109">
        <v>131663</v>
      </c>
      <c r="E50" s="109">
        <v>131663</v>
      </c>
      <c r="F50" s="109">
        <v>137032</v>
      </c>
      <c r="G50" s="109">
        <v>139717</v>
      </c>
      <c r="H50" s="110">
        <v>142402</v>
      </c>
      <c r="I50" s="98">
        <v>126292</v>
      </c>
      <c r="J50" s="95">
        <v>128977</v>
      </c>
      <c r="K50" s="96">
        <v>130320</v>
      </c>
      <c r="L50" s="72"/>
      <c r="M50" s="129"/>
      <c r="N50" s="118"/>
      <c r="O50" s="130"/>
      <c r="P50" s="130"/>
      <c r="Q50" s="134"/>
      <c r="R50" s="134"/>
      <c r="S50" s="134"/>
      <c r="T50" s="134"/>
      <c r="U50" s="134"/>
      <c r="V50" s="134"/>
      <c r="W50" s="130"/>
      <c r="X50" s="130"/>
      <c r="Y50" s="130"/>
      <c r="Z50" s="136"/>
      <c r="AA50" s="136"/>
      <c r="AB50" s="136"/>
      <c r="AC50" s="136"/>
    </row>
    <row r="51" spans="1:29" s="40" customFormat="1" ht="18.95" customHeight="1" x14ac:dyDescent="0.2">
      <c r="A51" s="41"/>
      <c r="B51" s="42"/>
      <c r="C51" s="43"/>
      <c r="D51" s="43"/>
      <c r="E51" s="43"/>
      <c r="F51" s="43"/>
      <c r="G51" s="43"/>
      <c r="H51" s="43"/>
      <c r="I51" s="72"/>
      <c r="J51" s="72"/>
      <c r="K51" s="72"/>
      <c r="L51" s="72"/>
      <c r="M51" s="129"/>
      <c r="N51" s="118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136"/>
      <c r="AA51" s="136"/>
      <c r="AB51" s="136"/>
      <c r="AC51" s="136"/>
    </row>
    <row r="52" spans="1:29" s="40" customFormat="1" ht="18.95" customHeight="1" x14ac:dyDescent="0.2">
      <c r="A52" s="41"/>
      <c r="B52" s="42"/>
      <c r="C52" s="43"/>
      <c r="D52" s="43"/>
      <c r="E52" s="43"/>
      <c r="F52" s="43"/>
      <c r="G52" s="43"/>
      <c r="H52" s="43"/>
      <c r="I52" s="72"/>
      <c r="J52" s="72"/>
      <c r="K52" s="72"/>
      <c r="L52" s="72"/>
      <c r="M52" s="129"/>
      <c r="N52" s="118"/>
      <c r="O52" s="42"/>
      <c r="P52" s="42"/>
      <c r="Q52" s="42"/>
      <c r="R52" s="42"/>
      <c r="S52" s="42"/>
      <c r="T52" s="42"/>
      <c r="U52" s="42"/>
      <c r="V52" s="42"/>
      <c r="W52" s="120"/>
      <c r="X52" s="120"/>
      <c r="Y52" s="120"/>
      <c r="Z52" s="136"/>
      <c r="AA52" s="136"/>
      <c r="AB52" s="136"/>
      <c r="AC52" s="136"/>
    </row>
    <row r="53" spans="1:29" s="44" customFormat="1" x14ac:dyDescent="0.2">
      <c r="A53" s="73"/>
      <c r="B53" s="73"/>
      <c r="C53" s="73"/>
      <c r="D53" s="73"/>
      <c r="E53" s="73"/>
      <c r="F53" s="73"/>
      <c r="G53" s="73"/>
      <c r="H53" s="57"/>
      <c r="I53" s="72"/>
      <c r="J53" s="72"/>
      <c r="K53" s="72"/>
      <c r="L53" s="72"/>
      <c r="M53" s="129"/>
      <c r="N53" s="118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37"/>
      <c r="AA53" s="137"/>
      <c r="AB53" s="137"/>
      <c r="AC53" s="137"/>
    </row>
    <row r="54" spans="1:29" s="44" customFormat="1" x14ac:dyDescent="0.2">
      <c r="A54" s="57"/>
      <c r="B54" s="73"/>
      <c r="C54" s="73"/>
      <c r="D54" s="73"/>
      <c r="E54" s="73"/>
      <c r="F54" s="73"/>
      <c r="G54" s="73"/>
      <c r="H54" s="57"/>
      <c r="I54" s="72"/>
      <c r="J54" s="72"/>
      <c r="K54" s="72"/>
      <c r="L54" s="72"/>
      <c r="M54" s="129"/>
      <c r="N54" s="118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37"/>
      <c r="AA54" s="137"/>
      <c r="AB54" s="137"/>
      <c r="AC54" s="137"/>
    </row>
    <row r="55" spans="1:29" s="57" customFormat="1" x14ac:dyDescent="0.2">
      <c r="A55" s="73"/>
      <c r="B55" s="73"/>
      <c r="C55" s="73"/>
      <c r="D55" s="73"/>
      <c r="E55" s="73"/>
      <c r="F55" s="73"/>
      <c r="G55" s="73"/>
      <c r="I55" s="72"/>
      <c r="J55" s="72"/>
      <c r="K55" s="72"/>
      <c r="L55" s="72"/>
      <c r="M55" s="129"/>
      <c r="N55" s="118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31"/>
      <c r="AA55" s="131"/>
      <c r="AB55" s="131"/>
      <c r="AC55" s="131"/>
    </row>
    <row r="56" spans="1:29" s="57" customFormat="1" x14ac:dyDescent="0.2">
      <c r="B56" s="73"/>
      <c r="C56" s="73"/>
      <c r="D56" s="73"/>
      <c r="E56" s="73"/>
      <c r="F56" s="73"/>
      <c r="G56" s="73"/>
      <c r="I56" s="72"/>
      <c r="J56" s="72"/>
      <c r="K56" s="72"/>
      <c r="L56" s="72"/>
      <c r="M56" s="129"/>
      <c r="N56" s="118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31"/>
      <c r="AA56" s="131"/>
      <c r="AB56" s="131"/>
      <c r="AC56" s="131"/>
    </row>
    <row r="57" spans="1:29" s="57" customFormat="1" x14ac:dyDescent="0.2">
      <c r="A57" s="73"/>
      <c r="B57" s="73"/>
      <c r="C57" s="73"/>
      <c r="D57" s="73"/>
      <c r="E57" s="73"/>
      <c r="F57" s="73"/>
      <c r="G57" s="73"/>
      <c r="I57" s="72"/>
      <c r="J57" s="72"/>
      <c r="K57" s="72"/>
      <c r="L57" s="72"/>
      <c r="M57" s="129"/>
      <c r="N57" s="118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31"/>
      <c r="AA57" s="131"/>
      <c r="AB57" s="131"/>
      <c r="AC57" s="131"/>
    </row>
    <row r="58" spans="1:29" s="57" customFormat="1" x14ac:dyDescent="0.2">
      <c r="B58" s="73"/>
      <c r="C58" s="73"/>
      <c r="D58" s="73"/>
      <c r="E58" s="73"/>
      <c r="F58" s="73"/>
      <c r="G58" s="73"/>
      <c r="I58" s="72"/>
      <c r="J58" s="72"/>
      <c r="K58" s="72"/>
      <c r="L58" s="72"/>
      <c r="M58" s="129"/>
      <c r="N58" s="118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31"/>
      <c r="AA58" s="131"/>
      <c r="AB58" s="131"/>
      <c r="AC58" s="131"/>
    </row>
    <row r="59" spans="1:29" s="57" customFormat="1" x14ac:dyDescent="0.2">
      <c r="A59" s="73"/>
      <c r="B59" s="73"/>
      <c r="C59" s="73"/>
      <c r="D59" s="73"/>
      <c r="E59" s="73"/>
      <c r="F59" s="73"/>
      <c r="G59" s="73"/>
      <c r="I59" s="72"/>
      <c r="J59" s="72"/>
      <c r="K59" s="72"/>
      <c r="L59" s="72"/>
      <c r="M59" s="129"/>
      <c r="N59" s="118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31"/>
      <c r="AA59" s="131"/>
      <c r="AB59" s="131"/>
      <c r="AC59" s="131"/>
    </row>
    <row r="60" spans="1:29" s="57" customFormat="1" x14ac:dyDescent="0.2">
      <c r="A60" s="73"/>
      <c r="B60" s="73"/>
      <c r="C60" s="73"/>
      <c r="D60" s="73"/>
      <c r="E60" s="73"/>
      <c r="F60" s="73"/>
      <c r="G60" s="73"/>
      <c r="I60" s="72"/>
      <c r="J60" s="72"/>
      <c r="K60" s="72"/>
      <c r="L60" s="72"/>
      <c r="M60" s="129"/>
      <c r="N60" s="118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31"/>
      <c r="AA60" s="131"/>
      <c r="AB60" s="131"/>
      <c r="AC60" s="131"/>
    </row>
    <row r="61" spans="1:29" s="57" customFormat="1" x14ac:dyDescent="0.2">
      <c r="A61" s="74"/>
      <c r="B61" s="73"/>
      <c r="C61" s="73"/>
      <c r="D61" s="73"/>
      <c r="E61" s="73"/>
      <c r="F61" s="73"/>
      <c r="G61" s="73"/>
      <c r="H61" s="73"/>
      <c r="I61" s="72"/>
      <c r="J61" s="72"/>
      <c r="K61" s="72"/>
      <c r="L61" s="72"/>
      <c r="M61" s="129"/>
      <c r="N61" s="118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31"/>
      <c r="AA61" s="131"/>
      <c r="AB61" s="131"/>
      <c r="AC61" s="131"/>
    </row>
    <row r="62" spans="1:29" s="57" customFormat="1" x14ac:dyDescent="0.2">
      <c r="A62" s="74"/>
      <c r="B62" s="73"/>
      <c r="C62" s="73"/>
      <c r="D62" s="73"/>
      <c r="E62" s="73"/>
      <c r="F62" s="73"/>
      <c r="G62" s="73"/>
      <c r="H62" s="73"/>
      <c r="I62" s="72"/>
      <c r="J62" s="72"/>
      <c r="K62" s="72"/>
      <c r="L62" s="72"/>
      <c r="M62" s="129"/>
      <c r="N62" s="118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31"/>
      <c r="AA62" s="131"/>
      <c r="AB62" s="131"/>
      <c r="AC62" s="131"/>
    </row>
    <row r="63" spans="1:29" s="57" customFormat="1" x14ac:dyDescent="0.2">
      <c r="A63" s="74"/>
      <c r="B63" s="73"/>
      <c r="C63" s="73"/>
      <c r="D63" s="73"/>
      <c r="E63" s="73"/>
      <c r="F63" s="73"/>
      <c r="G63" s="73"/>
      <c r="H63" s="73"/>
      <c r="I63" s="72"/>
      <c r="J63" s="72"/>
      <c r="K63" s="72"/>
      <c r="L63" s="72"/>
      <c r="M63" s="129"/>
      <c r="N63" s="118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31"/>
      <c r="AA63" s="131"/>
      <c r="AB63" s="131"/>
      <c r="AC63" s="131"/>
    </row>
    <row r="64" spans="1:29" s="57" customFormat="1" x14ac:dyDescent="0.2">
      <c r="A64" s="74"/>
      <c r="B64" s="73"/>
      <c r="C64" s="73"/>
      <c r="D64" s="73"/>
      <c r="E64" s="73"/>
      <c r="F64" s="73"/>
      <c r="G64" s="73"/>
      <c r="H64" s="73"/>
      <c r="I64" s="72"/>
      <c r="J64" s="72"/>
      <c r="K64" s="72"/>
      <c r="L64" s="72"/>
      <c r="M64" s="129"/>
      <c r="N64" s="118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31"/>
      <c r="AA64" s="131"/>
      <c r="AB64" s="131"/>
      <c r="AC64" s="131"/>
    </row>
    <row r="65" spans="1:29" s="57" customFormat="1" x14ac:dyDescent="0.2">
      <c r="A65" s="74"/>
      <c r="B65" s="73"/>
      <c r="C65" s="73"/>
      <c r="D65" s="73"/>
      <c r="E65" s="73"/>
      <c r="F65" s="73"/>
      <c r="G65" s="73"/>
      <c r="H65" s="73"/>
      <c r="I65" s="72"/>
      <c r="J65" s="72"/>
      <c r="K65" s="72"/>
      <c r="L65" s="72"/>
      <c r="M65" s="129"/>
      <c r="N65" s="118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31"/>
      <c r="AA65" s="131"/>
      <c r="AB65" s="131"/>
      <c r="AC65" s="131"/>
    </row>
    <row r="66" spans="1:29" s="57" customFormat="1" x14ac:dyDescent="0.2">
      <c r="A66" s="74"/>
      <c r="B66" s="73"/>
      <c r="C66" s="73"/>
      <c r="D66" s="73"/>
      <c r="E66" s="73"/>
      <c r="F66" s="73"/>
      <c r="G66" s="73"/>
      <c r="H66" s="73"/>
      <c r="I66" s="72"/>
      <c r="J66" s="72"/>
      <c r="K66" s="72"/>
      <c r="L66" s="72"/>
      <c r="M66" s="129"/>
      <c r="N66" s="118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31"/>
      <c r="AA66" s="131"/>
      <c r="AB66" s="131"/>
      <c r="AC66" s="131"/>
    </row>
    <row r="67" spans="1:29" s="57" customFormat="1" x14ac:dyDescent="0.2">
      <c r="A67" s="74"/>
      <c r="B67" s="73"/>
      <c r="C67" s="73"/>
      <c r="D67" s="73"/>
      <c r="E67" s="73"/>
      <c r="F67" s="73"/>
      <c r="G67" s="73"/>
      <c r="H67" s="73"/>
      <c r="I67" s="72"/>
      <c r="J67" s="72"/>
      <c r="K67" s="72"/>
      <c r="L67" s="72"/>
      <c r="M67" s="129"/>
      <c r="N67" s="118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31"/>
      <c r="AA67" s="131"/>
      <c r="AB67" s="131"/>
      <c r="AC67" s="131"/>
    </row>
    <row r="68" spans="1:29" s="57" customFormat="1" x14ac:dyDescent="0.2">
      <c r="A68" s="74"/>
      <c r="B68" s="73"/>
      <c r="C68" s="73"/>
      <c r="D68" s="73"/>
      <c r="E68" s="73"/>
      <c r="F68" s="73"/>
      <c r="G68" s="73"/>
      <c r="H68" s="73"/>
      <c r="I68" s="72"/>
      <c r="J68" s="72"/>
      <c r="K68" s="72"/>
      <c r="L68" s="72"/>
      <c r="M68" s="129"/>
      <c r="N68" s="118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31"/>
      <c r="AA68" s="131"/>
      <c r="AB68" s="131"/>
      <c r="AC68" s="131"/>
    </row>
    <row r="69" spans="1:29" s="57" customFormat="1" x14ac:dyDescent="0.2">
      <c r="A69" s="74"/>
      <c r="B69" s="73"/>
      <c r="C69" s="73"/>
      <c r="D69" s="73"/>
      <c r="E69" s="73"/>
      <c r="F69" s="73"/>
      <c r="G69" s="73"/>
      <c r="H69" s="73"/>
      <c r="I69" s="72"/>
      <c r="J69" s="72"/>
      <c r="K69" s="72"/>
      <c r="L69" s="72"/>
      <c r="M69" s="129"/>
      <c r="N69" s="118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31"/>
      <c r="AA69" s="131"/>
      <c r="AB69" s="131"/>
      <c r="AC69" s="131"/>
    </row>
    <row r="70" spans="1:29" s="57" customFormat="1" x14ac:dyDescent="0.2">
      <c r="A70" s="74"/>
      <c r="B70" s="73"/>
      <c r="C70" s="73"/>
      <c r="D70" s="73"/>
      <c r="E70" s="73"/>
      <c r="F70" s="73"/>
      <c r="G70" s="73"/>
      <c r="H70" s="73"/>
      <c r="I70" s="72"/>
      <c r="J70" s="72"/>
      <c r="K70" s="72"/>
      <c r="L70" s="72"/>
      <c r="M70" s="129"/>
      <c r="N70" s="118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31"/>
      <c r="AA70" s="131"/>
      <c r="AB70" s="131"/>
      <c r="AC70" s="131"/>
    </row>
    <row r="71" spans="1:29" s="57" customFormat="1" x14ac:dyDescent="0.2">
      <c r="A71" s="74"/>
      <c r="B71" s="73"/>
      <c r="C71" s="73"/>
      <c r="D71" s="73"/>
      <c r="E71" s="73"/>
      <c r="F71" s="73"/>
      <c r="G71" s="73"/>
      <c r="H71" s="73"/>
      <c r="I71" s="72"/>
      <c r="J71" s="72"/>
      <c r="K71" s="72"/>
      <c r="L71" s="72"/>
      <c r="M71" s="129"/>
      <c r="N71" s="118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31"/>
      <c r="AA71" s="131"/>
      <c r="AB71" s="131"/>
      <c r="AC71" s="131"/>
    </row>
    <row r="72" spans="1:29" s="57" customFormat="1" x14ac:dyDescent="0.2">
      <c r="A72" s="74"/>
      <c r="B72" s="73"/>
      <c r="C72" s="73"/>
      <c r="D72" s="73"/>
      <c r="E72" s="73"/>
      <c r="F72" s="73"/>
      <c r="G72" s="73"/>
      <c r="H72" s="73"/>
      <c r="I72" s="72"/>
      <c r="J72" s="72"/>
      <c r="K72" s="72"/>
      <c r="L72" s="72"/>
      <c r="M72" s="129"/>
      <c r="N72" s="118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31"/>
      <c r="AA72" s="131"/>
      <c r="AB72" s="131"/>
      <c r="AC72" s="131"/>
    </row>
    <row r="73" spans="1:29" s="57" customFormat="1" x14ac:dyDescent="0.2">
      <c r="A73" s="74"/>
      <c r="B73" s="73"/>
      <c r="C73" s="73"/>
      <c r="D73" s="73"/>
      <c r="E73" s="73"/>
      <c r="F73" s="73"/>
      <c r="G73" s="73"/>
      <c r="H73" s="73"/>
      <c r="I73" s="72"/>
      <c r="J73" s="72"/>
      <c r="K73" s="72"/>
      <c r="L73" s="72"/>
      <c r="M73" s="129"/>
      <c r="N73" s="118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31"/>
      <c r="AA73" s="131"/>
      <c r="AB73" s="131"/>
      <c r="AC73" s="131"/>
    </row>
    <row r="74" spans="1:29" s="57" customFormat="1" x14ac:dyDescent="0.2">
      <c r="A74" s="74"/>
      <c r="B74" s="73"/>
      <c r="C74" s="73"/>
      <c r="D74" s="73"/>
      <c r="E74" s="73"/>
      <c r="F74" s="73"/>
      <c r="G74" s="73"/>
      <c r="H74" s="73"/>
      <c r="I74" s="72"/>
      <c r="J74" s="72"/>
      <c r="K74" s="72"/>
      <c r="L74" s="72"/>
      <c r="M74" s="129"/>
      <c r="N74" s="118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31"/>
      <c r="AA74" s="131"/>
      <c r="AB74" s="131"/>
      <c r="AC74" s="131"/>
    </row>
    <row r="75" spans="1:29" s="57" customFormat="1" x14ac:dyDescent="0.2">
      <c r="A75" s="74"/>
      <c r="B75" s="73"/>
      <c r="C75" s="73"/>
      <c r="D75" s="73"/>
      <c r="E75" s="73"/>
      <c r="F75" s="73"/>
      <c r="G75" s="73"/>
      <c r="H75" s="73"/>
      <c r="I75" s="72"/>
      <c r="J75" s="72"/>
      <c r="K75" s="72"/>
      <c r="L75" s="72"/>
      <c r="M75" s="129"/>
      <c r="N75" s="118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31"/>
      <c r="AA75" s="131"/>
      <c r="AB75" s="131"/>
      <c r="AC75" s="131"/>
    </row>
    <row r="76" spans="1:29" s="57" customFormat="1" x14ac:dyDescent="0.2">
      <c r="A76" s="74"/>
      <c r="B76" s="73"/>
      <c r="C76" s="73"/>
      <c r="D76" s="73"/>
      <c r="E76" s="73"/>
      <c r="F76" s="73"/>
      <c r="G76" s="73"/>
      <c r="H76" s="73"/>
      <c r="I76" s="72"/>
      <c r="J76" s="72"/>
      <c r="K76" s="72"/>
      <c r="L76" s="72"/>
      <c r="M76" s="129"/>
      <c r="N76" s="118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31"/>
      <c r="AA76" s="131"/>
      <c r="AB76" s="131"/>
      <c r="AC76" s="131"/>
    </row>
    <row r="77" spans="1:29" s="57" customFormat="1" x14ac:dyDescent="0.2">
      <c r="A77" s="74"/>
      <c r="B77" s="73"/>
      <c r="C77" s="73"/>
      <c r="D77" s="73"/>
      <c r="E77" s="73"/>
      <c r="F77" s="73"/>
      <c r="G77" s="73"/>
      <c r="H77" s="73"/>
      <c r="I77" s="72"/>
      <c r="J77" s="72"/>
      <c r="K77" s="72"/>
      <c r="L77" s="72"/>
      <c r="M77" s="129"/>
      <c r="N77" s="118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31"/>
      <c r="AA77" s="131"/>
      <c r="AB77" s="131"/>
      <c r="AC77" s="131"/>
    </row>
    <row r="78" spans="1:29" s="57" customFormat="1" x14ac:dyDescent="0.2">
      <c r="A78" s="74"/>
      <c r="B78" s="73"/>
      <c r="C78" s="73"/>
      <c r="D78" s="73"/>
      <c r="E78" s="73"/>
      <c r="F78" s="73"/>
      <c r="G78" s="73"/>
      <c r="H78" s="73"/>
      <c r="I78" s="72"/>
      <c r="J78" s="72"/>
      <c r="K78" s="72"/>
      <c r="L78" s="72"/>
      <c r="M78" s="129"/>
      <c r="N78" s="118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31"/>
      <c r="AA78" s="131"/>
      <c r="AB78" s="131"/>
      <c r="AC78" s="131"/>
    </row>
    <row r="79" spans="1:29" s="57" customFormat="1" x14ac:dyDescent="0.2">
      <c r="A79" s="74"/>
      <c r="B79" s="73"/>
      <c r="C79" s="73"/>
      <c r="D79" s="73"/>
      <c r="E79" s="73"/>
      <c r="F79" s="73"/>
      <c r="G79" s="73"/>
      <c r="H79" s="73"/>
      <c r="I79" s="72"/>
      <c r="J79" s="72"/>
      <c r="K79" s="72"/>
      <c r="L79" s="72"/>
      <c r="M79" s="129"/>
      <c r="N79" s="118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31"/>
      <c r="AA79" s="131"/>
      <c r="AB79" s="131"/>
      <c r="AC79" s="131"/>
    </row>
    <row r="80" spans="1:29" s="57" customFormat="1" x14ac:dyDescent="0.2">
      <c r="A80" s="74"/>
      <c r="B80" s="73"/>
      <c r="C80" s="73"/>
      <c r="D80" s="73"/>
      <c r="E80" s="73"/>
      <c r="F80" s="73"/>
      <c r="G80" s="73"/>
      <c r="H80" s="73"/>
      <c r="I80" s="72"/>
      <c r="J80" s="72"/>
      <c r="K80" s="72"/>
      <c r="L80" s="72"/>
      <c r="M80" s="129"/>
      <c r="N80" s="118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31"/>
      <c r="AA80" s="131"/>
      <c r="AB80" s="131"/>
      <c r="AC80" s="131"/>
    </row>
    <row r="81" spans="1:29" s="57" customFormat="1" x14ac:dyDescent="0.2">
      <c r="A81" s="74"/>
      <c r="B81" s="73"/>
      <c r="C81" s="73"/>
      <c r="D81" s="73"/>
      <c r="E81" s="73"/>
      <c r="F81" s="73"/>
      <c r="G81" s="73"/>
      <c r="H81" s="73"/>
      <c r="I81" s="72"/>
      <c r="J81" s="72"/>
      <c r="K81" s="72"/>
      <c r="L81" s="72"/>
      <c r="M81" s="129"/>
      <c r="N81" s="118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31"/>
      <c r="AA81" s="131"/>
      <c r="AB81" s="131"/>
      <c r="AC81" s="131"/>
    </row>
    <row r="82" spans="1:29" s="57" customFormat="1" x14ac:dyDescent="0.2">
      <c r="A82" s="74"/>
      <c r="B82" s="73"/>
      <c r="C82" s="73"/>
      <c r="D82" s="73"/>
      <c r="E82" s="73"/>
      <c r="F82" s="73"/>
      <c r="G82" s="73"/>
      <c r="H82" s="73"/>
      <c r="I82" s="72"/>
      <c r="J82" s="72"/>
      <c r="K82" s="72"/>
      <c r="L82" s="72"/>
      <c r="M82" s="129"/>
      <c r="N82" s="118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31"/>
      <c r="AA82" s="131"/>
      <c r="AB82" s="131"/>
      <c r="AC82" s="131"/>
    </row>
    <row r="83" spans="1:29" s="57" customFormat="1" x14ac:dyDescent="0.2">
      <c r="A83" s="74"/>
      <c r="B83" s="73"/>
      <c r="C83" s="73"/>
      <c r="D83" s="73"/>
      <c r="E83" s="73"/>
      <c r="F83" s="73"/>
      <c r="G83" s="73"/>
      <c r="H83" s="73"/>
      <c r="I83" s="72"/>
      <c r="J83" s="72"/>
      <c r="K83" s="72"/>
      <c r="L83" s="72"/>
      <c r="M83" s="129"/>
      <c r="N83" s="118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31"/>
      <c r="AA83" s="131"/>
      <c r="AB83" s="131"/>
      <c r="AC83" s="131"/>
    </row>
    <row r="84" spans="1:29" s="57" customFormat="1" x14ac:dyDescent="0.2">
      <c r="A84" s="74"/>
      <c r="B84" s="73"/>
      <c r="C84" s="73"/>
      <c r="D84" s="73"/>
      <c r="E84" s="73"/>
      <c r="F84" s="73"/>
      <c r="G84" s="73"/>
      <c r="H84" s="73"/>
      <c r="I84" s="72"/>
      <c r="J84" s="72"/>
      <c r="K84" s="72"/>
      <c r="L84" s="72"/>
      <c r="M84" s="129"/>
      <c r="N84" s="118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31"/>
      <c r="AA84" s="131"/>
      <c r="AB84" s="131"/>
      <c r="AC84" s="131"/>
    </row>
    <row r="85" spans="1:29" s="57" customFormat="1" x14ac:dyDescent="0.2">
      <c r="A85" s="74"/>
      <c r="B85" s="73"/>
      <c r="C85" s="73"/>
      <c r="D85" s="73"/>
      <c r="E85" s="73"/>
      <c r="F85" s="73"/>
      <c r="G85" s="73"/>
      <c r="H85" s="73"/>
      <c r="I85" s="72"/>
      <c r="J85" s="72"/>
      <c r="K85" s="72"/>
      <c r="L85" s="72"/>
      <c r="M85" s="129"/>
      <c r="N85" s="118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31"/>
      <c r="AA85" s="131"/>
      <c r="AB85" s="131"/>
      <c r="AC85" s="131"/>
    </row>
    <row r="86" spans="1:29" s="57" customFormat="1" x14ac:dyDescent="0.2">
      <c r="A86" s="74"/>
      <c r="B86" s="73"/>
      <c r="C86" s="73"/>
      <c r="D86" s="73"/>
      <c r="E86" s="73"/>
      <c r="F86" s="73"/>
      <c r="G86" s="73"/>
      <c r="H86" s="73"/>
      <c r="I86" s="72"/>
      <c r="J86" s="72"/>
      <c r="K86" s="72"/>
      <c r="L86" s="72"/>
      <c r="M86" s="129"/>
      <c r="N86" s="118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31"/>
      <c r="AA86" s="131"/>
      <c r="AB86" s="131"/>
      <c r="AC86" s="131"/>
    </row>
    <row r="87" spans="1:29" s="57" customFormat="1" x14ac:dyDescent="0.2">
      <c r="A87" s="74"/>
      <c r="B87" s="73"/>
      <c r="C87" s="73"/>
      <c r="D87" s="73"/>
      <c r="E87" s="73"/>
      <c r="F87" s="73"/>
      <c r="G87" s="73"/>
      <c r="H87" s="73"/>
      <c r="I87" s="72"/>
      <c r="J87" s="72"/>
      <c r="K87" s="72"/>
      <c r="L87" s="72"/>
      <c r="M87" s="129"/>
      <c r="N87" s="118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/>
      <c r="Z87" s="131"/>
      <c r="AA87" s="131"/>
      <c r="AB87" s="131"/>
      <c r="AC87" s="131"/>
    </row>
    <row r="88" spans="1:29" s="57" customFormat="1" x14ac:dyDescent="0.2">
      <c r="A88" s="74"/>
      <c r="B88" s="73"/>
      <c r="C88" s="73"/>
      <c r="D88" s="73"/>
      <c r="E88" s="73"/>
      <c r="F88" s="73"/>
      <c r="G88" s="73"/>
      <c r="H88" s="73"/>
      <c r="I88" s="72"/>
      <c r="J88" s="72"/>
      <c r="K88" s="72"/>
      <c r="L88" s="72"/>
      <c r="M88" s="129"/>
      <c r="N88" s="118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31"/>
      <c r="AA88" s="131"/>
      <c r="AB88" s="131"/>
      <c r="AC88" s="131"/>
    </row>
    <row r="89" spans="1:29" s="57" customFormat="1" x14ac:dyDescent="0.2">
      <c r="A89" s="74"/>
      <c r="B89" s="73"/>
      <c r="C89" s="73"/>
      <c r="D89" s="73"/>
      <c r="E89" s="73"/>
      <c r="F89" s="73"/>
      <c r="G89" s="73"/>
      <c r="H89" s="73"/>
      <c r="I89" s="72"/>
      <c r="J89" s="72"/>
      <c r="K89" s="72"/>
      <c r="L89" s="72"/>
      <c r="M89" s="129"/>
      <c r="N89" s="118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31"/>
      <c r="AA89" s="131"/>
      <c r="AB89" s="131"/>
      <c r="AC89" s="131"/>
    </row>
    <row r="90" spans="1:29" s="57" customFormat="1" x14ac:dyDescent="0.2">
      <c r="A90" s="74"/>
      <c r="B90" s="73"/>
      <c r="C90" s="73"/>
      <c r="D90" s="73"/>
      <c r="E90" s="73"/>
      <c r="F90" s="73"/>
      <c r="G90" s="73"/>
      <c r="H90" s="73"/>
      <c r="I90" s="72"/>
      <c r="J90" s="72"/>
      <c r="K90" s="72"/>
      <c r="L90" s="72"/>
      <c r="M90" s="129"/>
      <c r="N90" s="118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31"/>
      <c r="AA90" s="131"/>
      <c r="AB90" s="131"/>
      <c r="AC90" s="131"/>
    </row>
    <row r="91" spans="1:29" s="57" customFormat="1" x14ac:dyDescent="0.2">
      <c r="A91" s="74"/>
      <c r="B91" s="73"/>
      <c r="C91" s="73"/>
      <c r="D91" s="73"/>
      <c r="E91" s="73"/>
      <c r="F91" s="73"/>
      <c r="G91" s="73"/>
      <c r="H91" s="73"/>
      <c r="I91" s="72"/>
      <c r="J91" s="72"/>
      <c r="K91" s="72"/>
      <c r="L91" s="72"/>
      <c r="M91" s="129"/>
      <c r="N91" s="118"/>
      <c r="O91" s="120"/>
      <c r="P91" s="120"/>
      <c r="Q91" s="120"/>
      <c r="R91" s="120"/>
      <c r="S91" s="120"/>
      <c r="T91" s="120"/>
      <c r="U91" s="120"/>
      <c r="V91" s="120"/>
      <c r="W91" s="120"/>
      <c r="X91" s="120"/>
      <c r="Y91" s="120"/>
      <c r="Z91" s="131"/>
      <c r="AA91" s="131"/>
      <c r="AB91" s="131"/>
      <c r="AC91" s="131"/>
    </row>
    <row r="92" spans="1:29" s="57" customFormat="1" x14ac:dyDescent="0.2">
      <c r="A92" s="74"/>
      <c r="B92" s="73"/>
      <c r="C92" s="73"/>
      <c r="D92" s="73"/>
      <c r="E92" s="73"/>
      <c r="F92" s="73"/>
      <c r="G92" s="73"/>
      <c r="H92" s="73"/>
      <c r="I92" s="72"/>
      <c r="J92" s="72"/>
      <c r="K92" s="72"/>
      <c r="L92" s="72"/>
      <c r="M92" s="129"/>
      <c r="N92" s="118"/>
      <c r="O92" s="120"/>
      <c r="P92" s="120"/>
      <c r="Q92" s="120"/>
      <c r="R92" s="120"/>
      <c r="S92" s="120"/>
      <c r="T92" s="120"/>
      <c r="U92" s="120"/>
      <c r="V92" s="120"/>
      <c r="W92" s="120"/>
      <c r="X92" s="120"/>
      <c r="Y92" s="120"/>
      <c r="Z92" s="131"/>
      <c r="AA92" s="131"/>
      <c r="AB92" s="131"/>
      <c r="AC92" s="131"/>
    </row>
    <row r="93" spans="1:29" s="57" customFormat="1" x14ac:dyDescent="0.2">
      <c r="A93" s="74"/>
      <c r="B93" s="73"/>
      <c r="C93" s="73"/>
      <c r="D93" s="73"/>
      <c r="E93" s="73"/>
      <c r="F93" s="73"/>
      <c r="G93" s="73"/>
      <c r="H93" s="73"/>
      <c r="I93" s="72"/>
      <c r="J93" s="72"/>
      <c r="K93" s="72"/>
      <c r="L93" s="72"/>
      <c r="M93" s="129"/>
      <c r="N93" s="118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31"/>
      <c r="AA93" s="131"/>
      <c r="AB93" s="131"/>
      <c r="AC93" s="131"/>
    </row>
    <row r="94" spans="1:29" s="57" customFormat="1" x14ac:dyDescent="0.2">
      <c r="A94" s="74"/>
      <c r="B94" s="73"/>
      <c r="C94" s="73"/>
      <c r="D94" s="73"/>
      <c r="E94" s="73"/>
      <c r="F94" s="73"/>
      <c r="G94" s="73"/>
      <c r="H94" s="73"/>
      <c r="I94" s="72"/>
      <c r="J94" s="72"/>
      <c r="K94" s="72"/>
      <c r="L94" s="72"/>
      <c r="M94" s="129"/>
      <c r="N94" s="118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/>
      <c r="Z94" s="131"/>
      <c r="AA94" s="131"/>
      <c r="AB94" s="131"/>
      <c r="AC94" s="131"/>
    </row>
    <row r="95" spans="1:29" s="57" customFormat="1" x14ac:dyDescent="0.2">
      <c r="A95" s="74"/>
      <c r="B95" s="73"/>
      <c r="C95" s="73"/>
      <c r="D95" s="73"/>
      <c r="E95" s="73"/>
      <c r="F95" s="73"/>
      <c r="G95" s="73"/>
      <c r="H95" s="73"/>
      <c r="I95" s="72"/>
      <c r="J95" s="72"/>
      <c r="K95" s="72"/>
      <c r="L95" s="72"/>
      <c r="M95" s="129"/>
      <c r="N95" s="118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31"/>
      <c r="AA95" s="131"/>
      <c r="AB95" s="131"/>
      <c r="AC95" s="131"/>
    </row>
    <row r="96" spans="1:29" s="57" customFormat="1" x14ac:dyDescent="0.2">
      <c r="A96" s="74"/>
      <c r="B96" s="73"/>
      <c r="C96" s="73"/>
      <c r="D96" s="73"/>
      <c r="E96" s="73"/>
      <c r="F96" s="73"/>
      <c r="G96" s="73"/>
      <c r="H96" s="73"/>
      <c r="I96" s="72"/>
      <c r="J96" s="72"/>
      <c r="K96" s="72"/>
      <c r="L96" s="72"/>
      <c r="M96" s="129"/>
      <c r="N96" s="118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31"/>
      <c r="AA96" s="131"/>
      <c r="AB96" s="131"/>
      <c r="AC96" s="131"/>
    </row>
    <row r="97" spans="1:29" s="57" customFormat="1" x14ac:dyDescent="0.2">
      <c r="A97" s="74"/>
      <c r="B97" s="73"/>
      <c r="C97" s="73"/>
      <c r="D97" s="73"/>
      <c r="E97" s="73"/>
      <c r="F97" s="73"/>
      <c r="G97" s="73"/>
      <c r="H97" s="73"/>
      <c r="I97" s="72"/>
      <c r="J97" s="72"/>
      <c r="K97" s="72"/>
      <c r="L97" s="72"/>
      <c r="M97" s="129"/>
      <c r="N97" s="118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31"/>
      <c r="AA97" s="131"/>
      <c r="AB97" s="131"/>
      <c r="AC97" s="131"/>
    </row>
    <row r="98" spans="1:29" s="57" customFormat="1" x14ac:dyDescent="0.2">
      <c r="A98" s="74"/>
      <c r="B98" s="73"/>
      <c r="C98" s="73"/>
      <c r="D98" s="73"/>
      <c r="E98" s="73"/>
      <c r="F98" s="73"/>
      <c r="G98" s="73"/>
      <c r="H98" s="73"/>
      <c r="I98" s="72"/>
      <c r="J98" s="72"/>
      <c r="K98" s="72"/>
      <c r="L98" s="72"/>
      <c r="M98" s="129"/>
      <c r="N98" s="118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31"/>
      <c r="AA98" s="131"/>
      <c r="AB98" s="131"/>
      <c r="AC98" s="131"/>
    </row>
    <row r="99" spans="1:29" s="57" customFormat="1" x14ac:dyDescent="0.2">
      <c r="A99" s="74"/>
      <c r="B99" s="73"/>
      <c r="C99" s="73"/>
      <c r="D99" s="73"/>
      <c r="E99" s="73"/>
      <c r="F99" s="73"/>
      <c r="G99" s="73"/>
      <c r="H99" s="73"/>
      <c r="I99" s="72"/>
      <c r="J99" s="72"/>
      <c r="K99" s="72"/>
      <c r="L99" s="72"/>
      <c r="M99" s="129"/>
      <c r="N99" s="118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31"/>
      <c r="AA99" s="131"/>
      <c r="AB99" s="131"/>
      <c r="AC99" s="131"/>
    </row>
    <row r="100" spans="1:29" s="57" customFormat="1" x14ac:dyDescent="0.2">
      <c r="A100" s="74"/>
      <c r="B100" s="73"/>
      <c r="C100" s="73"/>
      <c r="D100" s="73"/>
      <c r="E100" s="73"/>
      <c r="F100" s="73"/>
      <c r="G100" s="73"/>
      <c r="H100" s="73"/>
      <c r="I100" s="72"/>
      <c r="J100" s="72"/>
      <c r="K100" s="72"/>
      <c r="L100" s="72"/>
      <c r="M100" s="129"/>
      <c r="N100" s="118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31"/>
      <c r="AA100" s="131"/>
      <c r="AB100" s="131"/>
      <c r="AC100" s="131"/>
    </row>
    <row r="101" spans="1:29" s="57" customFormat="1" x14ac:dyDescent="0.2">
      <c r="A101" s="74"/>
      <c r="B101" s="73"/>
      <c r="C101" s="73"/>
      <c r="D101" s="73"/>
      <c r="E101" s="73"/>
      <c r="F101" s="73"/>
      <c r="G101" s="73"/>
      <c r="H101" s="73"/>
      <c r="I101" s="72"/>
      <c r="J101" s="72"/>
      <c r="K101" s="72"/>
      <c r="L101" s="72"/>
      <c r="M101" s="129"/>
      <c r="N101" s="118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31"/>
      <c r="AA101" s="131"/>
      <c r="AB101" s="131"/>
      <c r="AC101" s="131"/>
    </row>
    <row r="102" spans="1:29" s="57" customFormat="1" x14ac:dyDescent="0.2">
      <c r="A102" s="74"/>
      <c r="B102" s="73"/>
      <c r="C102" s="73"/>
      <c r="D102" s="73"/>
      <c r="E102" s="73"/>
      <c r="F102" s="73"/>
      <c r="G102" s="73"/>
      <c r="H102" s="73"/>
      <c r="I102" s="72"/>
      <c r="J102" s="72"/>
      <c r="K102" s="72"/>
      <c r="L102" s="72"/>
      <c r="M102" s="129"/>
      <c r="N102" s="118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31"/>
      <c r="AA102" s="131"/>
      <c r="AB102" s="131"/>
      <c r="AC102" s="131"/>
    </row>
    <row r="103" spans="1:29" s="57" customFormat="1" x14ac:dyDescent="0.2">
      <c r="A103" s="74"/>
      <c r="B103" s="73"/>
      <c r="C103" s="73"/>
      <c r="D103" s="73"/>
      <c r="E103" s="73"/>
      <c r="F103" s="73"/>
      <c r="G103" s="73"/>
      <c r="H103" s="73"/>
      <c r="I103" s="72"/>
      <c r="J103" s="72"/>
      <c r="K103" s="72"/>
      <c r="L103" s="72"/>
      <c r="M103" s="129"/>
      <c r="N103" s="118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31"/>
      <c r="AA103" s="131"/>
      <c r="AB103" s="131"/>
      <c r="AC103" s="131"/>
    </row>
    <row r="104" spans="1:29" s="57" customFormat="1" x14ac:dyDescent="0.2">
      <c r="A104" s="74"/>
      <c r="B104" s="73"/>
      <c r="C104" s="73"/>
      <c r="D104" s="73"/>
      <c r="E104" s="73"/>
      <c r="F104" s="73"/>
      <c r="G104" s="73"/>
      <c r="H104" s="73"/>
      <c r="I104" s="72"/>
      <c r="J104" s="72"/>
      <c r="K104" s="72"/>
      <c r="L104" s="72"/>
      <c r="M104" s="129"/>
      <c r="N104" s="118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31"/>
      <c r="AA104" s="131"/>
      <c r="AB104" s="131"/>
      <c r="AC104" s="131"/>
    </row>
    <row r="105" spans="1:29" s="57" customFormat="1" x14ac:dyDescent="0.2">
      <c r="A105" s="74"/>
      <c r="B105" s="73"/>
      <c r="C105" s="73"/>
      <c r="D105" s="73"/>
      <c r="E105" s="73"/>
      <c r="F105" s="73"/>
      <c r="G105" s="73"/>
      <c r="H105" s="73"/>
      <c r="I105" s="72"/>
      <c r="J105" s="72"/>
      <c r="K105" s="72"/>
      <c r="L105" s="72"/>
      <c r="M105" s="129"/>
      <c r="N105" s="118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31"/>
      <c r="AA105" s="131"/>
      <c r="AB105" s="131"/>
      <c r="AC105" s="131"/>
    </row>
    <row r="106" spans="1:29" s="57" customFormat="1" x14ac:dyDescent="0.2">
      <c r="A106" s="74"/>
      <c r="B106" s="73"/>
      <c r="C106" s="73"/>
      <c r="D106" s="73"/>
      <c r="E106" s="73"/>
      <c r="F106" s="73"/>
      <c r="G106" s="73"/>
      <c r="H106" s="73"/>
      <c r="I106" s="72"/>
      <c r="J106" s="72"/>
      <c r="K106" s="72"/>
      <c r="L106" s="72"/>
      <c r="M106" s="129"/>
      <c r="N106" s="118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31"/>
      <c r="AA106" s="131"/>
      <c r="AB106" s="131"/>
      <c r="AC106" s="131"/>
    </row>
    <row r="107" spans="1:29" s="57" customFormat="1" x14ac:dyDescent="0.2">
      <c r="A107" s="74"/>
      <c r="B107" s="73"/>
      <c r="C107" s="73"/>
      <c r="D107" s="73"/>
      <c r="E107" s="73"/>
      <c r="F107" s="73"/>
      <c r="G107" s="73"/>
      <c r="H107" s="73"/>
      <c r="I107" s="72"/>
      <c r="J107" s="72"/>
      <c r="K107" s="72"/>
      <c r="L107" s="72"/>
      <c r="M107" s="129"/>
      <c r="N107" s="118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31"/>
      <c r="AA107" s="131"/>
      <c r="AB107" s="131"/>
      <c r="AC107" s="131"/>
    </row>
    <row r="108" spans="1:29" s="57" customFormat="1" x14ac:dyDescent="0.2">
      <c r="A108" s="74"/>
      <c r="B108" s="73"/>
      <c r="C108" s="73"/>
      <c r="D108" s="73"/>
      <c r="E108" s="73"/>
      <c r="F108" s="73"/>
      <c r="G108" s="73"/>
      <c r="H108" s="73"/>
      <c r="I108" s="72"/>
      <c r="J108" s="72"/>
      <c r="K108" s="72"/>
      <c r="L108" s="72"/>
      <c r="M108" s="129"/>
      <c r="N108" s="118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31"/>
      <c r="AA108" s="131"/>
      <c r="AB108" s="131"/>
      <c r="AC108" s="131"/>
    </row>
    <row r="109" spans="1:29" s="57" customFormat="1" x14ac:dyDescent="0.2">
      <c r="A109" s="74"/>
      <c r="B109" s="73"/>
      <c r="C109" s="73"/>
      <c r="D109" s="73"/>
      <c r="E109" s="73"/>
      <c r="F109" s="73"/>
      <c r="G109" s="73"/>
      <c r="H109" s="73"/>
      <c r="I109" s="72"/>
      <c r="J109" s="72"/>
      <c r="K109" s="72"/>
      <c r="L109" s="72"/>
      <c r="M109" s="129"/>
      <c r="N109" s="118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31"/>
      <c r="AA109" s="131"/>
      <c r="AB109" s="131"/>
      <c r="AC109" s="131"/>
    </row>
    <row r="110" spans="1:29" s="57" customFormat="1" x14ac:dyDescent="0.2">
      <c r="A110" s="74"/>
      <c r="B110" s="73"/>
      <c r="C110" s="73"/>
      <c r="D110" s="73"/>
      <c r="E110" s="73"/>
      <c r="F110" s="73"/>
      <c r="G110" s="73"/>
      <c r="H110" s="73"/>
      <c r="I110" s="72"/>
      <c r="J110" s="72"/>
      <c r="K110" s="72"/>
      <c r="L110" s="72"/>
      <c r="M110" s="129"/>
      <c r="N110" s="118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31"/>
      <c r="AA110" s="131"/>
      <c r="AB110" s="131"/>
      <c r="AC110" s="131"/>
    </row>
    <row r="111" spans="1:29" s="57" customFormat="1" x14ac:dyDescent="0.2">
      <c r="A111" s="74"/>
      <c r="B111" s="73"/>
      <c r="C111" s="73"/>
      <c r="D111" s="73"/>
      <c r="E111" s="73"/>
      <c r="F111" s="73"/>
      <c r="G111" s="73"/>
      <c r="H111" s="73"/>
      <c r="I111" s="72"/>
      <c r="J111" s="72"/>
      <c r="K111" s="72"/>
      <c r="L111" s="72"/>
      <c r="M111" s="129"/>
      <c r="N111" s="118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31"/>
      <c r="AA111" s="131"/>
      <c r="AB111" s="131"/>
      <c r="AC111" s="131"/>
    </row>
    <row r="112" spans="1:29" s="57" customFormat="1" x14ac:dyDescent="0.2">
      <c r="A112" s="74"/>
      <c r="B112" s="73"/>
      <c r="C112" s="73"/>
      <c r="D112" s="73"/>
      <c r="E112" s="73"/>
      <c r="F112" s="73"/>
      <c r="G112" s="73"/>
      <c r="H112" s="73"/>
      <c r="I112" s="72"/>
      <c r="J112" s="72"/>
      <c r="K112" s="72"/>
      <c r="L112" s="72"/>
      <c r="M112" s="129"/>
      <c r="N112" s="118"/>
      <c r="O112" s="120"/>
      <c r="P112" s="120"/>
      <c r="Q112" s="120"/>
      <c r="R112" s="120"/>
      <c r="S112" s="120"/>
      <c r="T112" s="120"/>
      <c r="U112" s="120"/>
      <c r="V112" s="120"/>
      <c r="W112" s="120"/>
      <c r="X112" s="120"/>
      <c r="Y112" s="120"/>
      <c r="Z112" s="131"/>
      <c r="AA112" s="131"/>
      <c r="AB112" s="131"/>
      <c r="AC112" s="131"/>
    </row>
    <row r="113" spans="1:29" s="57" customFormat="1" x14ac:dyDescent="0.2">
      <c r="A113" s="61"/>
      <c r="B113" s="60"/>
      <c r="C113" s="60"/>
      <c r="D113" s="60"/>
      <c r="E113" s="60"/>
      <c r="F113" s="60"/>
      <c r="G113" s="60"/>
      <c r="H113" s="60"/>
      <c r="I113" s="62"/>
      <c r="J113" s="62"/>
      <c r="K113" s="62"/>
      <c r="L113" s="72"/>
      <c r="M113" s="129"/>
      <c r="N113" s="118"/>
      <c r="O113" s="119"/>
      <c r="P113" s="120"/>
      <c r="Q113" s="120"/>
      <c r="R113" s="120"/>
      <c r="S113" s="120"/>
      <c r="T113" s="120"/>
      <c r="U113" s="120"/>
      <c r="V113" s="120"/>
      <c r="W113" s="120"/>
      <c r="X113" s="120"/>
      <c r="Y113" s="120"/>
      <c r="Z113" s="131"/>
      <c r="AA113" s="131"/>
      <c r="AB113" s="131"/>
      <c r="AC113" s="131"/>
    </row>
    <row r="114" spans="1:29" s="57" customFormat="1" x14ac:dyDescent="0.2">
      <c r="A114" s="61"/>
      <c r="B114" s="60"/>
      <c r="C114" s="60"/>
      <c r="D114" s="60"/>
      <c r="E114" s="60"/>
      <c r="F114" s="60"/>
      <c r="G114" s="60"/>
      <c r="H114" s="60"/>
      <c r="I114" s="62"/>
      <c r="J114" s="62"/>
      <c r="K114" s="62"/>
      <c r="L114" s="72"/>
      <c r="M114" s="129"/>
      <c r="N114" s="118"/>
      <c r="O114" s="119"/>
      <c r="P114" s="120"/>
      <c r="Q114" s="120"/>
      <c r="R114" s="120"/>
      <c r="S114" s="120"/>
      <c r="T114" s="120"/>
      <c r="U114" s="120"/>
      <c r="V114" s="120"/>
      <c r="W114" s="120"/>
      <c r="X114" s="120"/>
      <c r="Y114" s="120"/>
      <c r="Z114" s="131"/>
      <c r="AA114" s="131"/>
      <c r="AB114" s="131"/>
      <c r="AC114" s="131"/>
    </row>
  </sheetData>
  <mergeCells count="9">
    <mergeCell ref="I8:K8"/>
    <mergeCell ref="A9:A10"/>
    <mergeCell ref="B9:B10"/>
    <mergeCell ref="F9:H9"/>
    <mergeCell ref="C8:H8"/>
    <mergeCell ref="A8:B8"/>
    <mergeCell ref="E9:E10"/>
    <mergeCell ref="C9:C10"/>
    <mergeCell ref="D9:D10"/>
  </mergeCells>
  <phoneticPr fontId="19" type="noConversion"/>
  <pageMargins left="0.78740157480314965" right="0.59055118110236227" top="0.39370078740157483" bottom="0.47244094488188981" header="0.35433070866141736" footer="0.51181102362204722"/>
  <pageSetup paperSize="9" scale="67" orientation="portrait" r:id="rId1"/>
  <headerFooter alignWithMargins="0"/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2"/>
  <sheetViews>
    <sheetView zoomScale="75" zoomScaleNormal="75" zoomScaleSheetLayoutView="100" workbookViewId="0">
      <selection activeCell="C22" sqref="C22"/>
    </sheetView>
  </sheetViews>
  <sheetFormatPr baseColWidth="10" defaultRowHeight="12.75" x14ac:dyDescent="0.2"/>
  <cols>
    <col min="1" max="1" width="18" style="4" customWidth="1"/>
    <col min="2" max="2" width="17.28515625" style="3" customWidth="1"/>
    <col min="3" max="3" width="22.7109375" style="5" customWidth="1"/>
    <col min="4" max="5" width="10.7109375" style="6" customWidth="1"/>
    <col min="6" max="6" width="47.5703125" style="3" customWidth="1"/>
    <col min="7" max="7" width="5" style="3" customWidth="1"/>
    <col min="8" max="8" width="10.7109375" style="3" customWidth="1"/>
    <col min="11" max="11" width="11.42578125" hidden="1" customWidth="1"/>
  </cols>
  <sheetData>
    <row r="1" spans="1:15" ht="61.5" customHeight="1" x14ac:dyDescent="0.25">
      <c r="B1" s="4"/>
      <c r="C1" s="3"/>
      <c r="D1" s="5"/>
      <c r="E1" s="3"/>
      <c r="H1" s="5"/>
      <c r="I1" s="3"/>
      <c r="J1" s="3"/>
      <c r="K1" s="33"/>
      <c r="L1" s="33"/>
      <c r="M1" s="33"/>
      <c r="N1" s="35"/>
      <c r="O1" s="3"/>
    </row>
    <row r="2" spans="1:15" ht="15.75" x14ac:dyDescent="0.25">
      <c r="B2" s="4"/>
      <c r="C2" s="3"/>
      <c r="D2" s="5"/>
      <c r="E2" s="3"/>
      <c r="H2" s="5"/>
      <c r="I2" s="3"/>
      <c r="J2" s="3"/>
      <c r="K2" s="33"/>
      <c r="L2" s="33"/>
      <c r="M2" s="33"/>
      <c r="N2" s="35"/>
      <c r="O2" s="3"/>
    </row>
    <row r="3" spans="1:15" s="13" customFormat="1" ht="30" customHeight="1" x14ac:dyDescent="0.4">
      <c r="A3" s="9" t="str">
        <f>Lohnstatistik!A5</f>
        <v>Lohnstatistik Lehrpersonen 2024</v>
      </c>
      <c r="B3" s="10"/>
      <c r="C3" s="11"/>
      <c r="D3" s="11"/>
      <c r="E3" s="11"/>
      <c r="F3" s="11"/>
      <c r="G3" s="12"/>
      <c r="H3" s="11"/>
      <c r="I3" s="12"/>
      <c r="J3" s="14"/>
      <c r="K3" s="36"/>
      <c r="L3" s="45"/>
      <c r="M3" s="46"/>
      <c r="N3" s="47"/>
      <c r="O3" s="11"/>
    </row>
    <row r="4" spans="1:15" s="63" customFormat="1" ht="30" customHeight="1" x14ac:dyDescent="0.3">
      <c r="A4" s="8"/>
      <c r="B4" s="61"/>
      <c r="C4" s="60"/>
      <c r="D4" s="60"/>
      <c r="E4" s="60"/>
      <c r="F4" s="60"/>
      <c r="G4" s="1"/>
      <c r="H4" s="2"/>
      <c r="I4" s="1"/>
      <c r="K4" s="34"/>
      <c r="L4" s="45"/>
      <c r="M4" s="46"/>
      <c r="N4" s="48"/>
      <c r="O4" s="60"/>
    </row>
    <row r="5" spans="1:15" s="21" customFormat="1" ht="30" customHeight="1" x14ac:dyDescent="0.35">
      <c r="A5" s="18" t="s">
        <v>48</v>
      </c>
      <c r="B5" s="19"/>
      <c r="C5" s="19"/>
      <c r="D5" s="22"/>
      <c r="E5" s="22"/>
      <c r="F5" s="19"/>
      <c r="G5" s="19"/>
      <c r="H5" s="19"/>
    </row>
    <row r="6" spans="1:15" s="21" customFormat="1" ht="30" customHeight="1" x14ac:dyDescent="0.35">
      <c r="A6" s="18"/>
      <c r="B6" s="19"/>
      <c r="C6" s="19"/>
      <c r="D6" s="22"/>
      <c r="E6" s="22"/>
      <c r="F6" s="19"/>
      <c r="G6" s="19"/>
      <c r="H6" s="19"/>
    </row>
    <row r="7" spans="1:15" s="24" customFormat="1" ht="18" x14ac:dyDescent="0.2">
      <c r="A7" s="26" t="s">
        <v>56</v>
      </c>
      <c r="B7" s="2"/>
      <c r="C7" s="2"/>
      <c r="D7" s="25"/>
      <c r="E7" s="25"/>
      <c r="F7" s="2"/>
      <c r="G7" s="2"/>
      <c r="H7" s="2"/>
    </row>
    <row r="8" spans="1:15" s="24" customFormat="1" ht="15" x14ac:dyDescent="0.2">
      <c r="A8" s="24" t="s">
        <v>55</v>
      </c>
      <c r="B8" s="2"/>
      <c r="C8" s="2"/>
      <c r="D8" s="25"/>
      <c r="E8" s="25"/>
      <c r="F8" s="2"/>
      <c r="G8" s="2"/>
      <c r="H8" s="2"/>
    </row>
    <row r="9" spans="1:15" s="24" customFormat="1" ht="18" x14ac:dyDescent="0.2">
      <c r="A9" s="26" t="s">
        <v>49</v>
      </c>
      <c r="B9" s="2"/>
      <c r="C9" s="2"/>
      <c r="D9" s="25"/>
      <c r="E9" s="25"/>
      <c r="F9" s="2"/>
      <c r="G9" s="2"/>
      <c r="H9" s="2"/>
    </row>
    <row r="10" spans="1:15" s="24" customFormat="1" ht="18" x14ac:dyDescent="0.2">
      <c r="A10" s="26" t="s">
        <v>54</v>
      </c>
      <c r="B10" s="2"/>
      <c r="C10" s="2"/>
      <c r="D10" s="25"/>
      <c r="E10" s="25"/>
      <c r="F10" s="2"/>
      <c r="G10" s="2"/>
      <c r="H10" s="2"/>
    </row>
    <row r="11" spans="1:15" ht="15" x14ac:dyDescent="0.2">
      <c r="A11" s="27" t="s">
        <v>50</v>
      </c>
    </row>
    <row r="12" spans="1:15" s="21" customFormat="1" ht="30" customHeight="1" x14ac:dyDescent="0.35">
      <c r="A12" s="23"/>
      <c r="B12" s="19"/>
      <c r="C12" s="19"/>
      <c r="D12" s="22"/>
      <c r="E12" s="22"/>
      <c r="F12" s="19"/>
      <c r="G12" s="19"/>
      <c r="H12" s="19"/>
    </row>
    <row r="13" spans="1:15" s="63" customFormat="1" ht="30" customHeight="1" x14ac:dyDescent="0.35">
      <c r="A13" s="18"/>
      <c r="B13" s="60"/>
      <c r="C13" s="60"/>
      <c r="D13" s="114"/>
      <c r="E13" s="114"/>
      <c r="F13" s="60"/>
      <c r="G13" s="60"/>
      <c r="H13" s="60"/>
    </row>
    <row r="14" spans="1:15" s="63" customFormat="1" ht="15.75" customHeight="1" x14ac:dyDescent="0.3">
      <c r="A14" s="8"/>
      <c r="B14" s="49"/>
      <c r="C14" s="29"/>
      <c r="D14" s="114"/>
      <c r="E14" s="114"/>
      <c r="F14" s="60"/>
      <c r="G14" s="60"/>
      <c r="H14" s="60"/>
    </row>
    <row r="15" spans="1:15" s="63" customFormat="1" ht="15.75" customHeight="1" x14ac:dyDescent="0.25">
      <c r="B15" s="49"/>
      <c r="C15" s="32"/>
      <c r="D15" s="114"/>
      <c r="E15" s="114"/>
      <c r="F15" s="60"/>
      <c r="G15" s="60"/>
      <c r="H15" s="60"/>
    </row>
    <row r="16" spans="1:15" s="63" customFormat="1" ht="13.5" customHeight="1" x14ac:dyDescent="0.2">
      <c r="A16" s="159" t="s">
        <v>46</v>
      </c>
      <c r="B16" s="160" t="s">
        <v>53</v>
      </c>
      <c r="C16" s="115"/>
      <c r="D16" s="114"/>
      <c r="E16" s="114"/>
      <c r="F16" s="60"/>
      <c r="G16" s="60"/>
      <c r="H16" s="60"/>
    </row>
    <row r="17" spans="1:8" s="63" customFormat="1" ht="15.75" x14ac:dyDescent="0.25">
      <c r="A17" s="159"/>
      <c r="B17" s="160"/>
      <c r="C17" s="30" t="s">
        <v>52</v>
      </c>
      <c r="D17" s="114"/>
      <c r="E17" s="114"/>
      <c r="F17" s="60"/>
      <c r="G17" s="60"/>
      <c r="H17" s="60"/>
    </row>
    <row r="18" spans="1:8" s="63" customFormat="1" ht="12.75" customHeight="1" x14ac:dyDescent="0.25">
      <c r="A18" s="159"/>
      <c r="B18" s="160"/>
      <c r="C18" s="30" t="s">
        <v>51</v>
      </c>
      <c r="D18" s="114"/>
      <c r="E18" s="114"/>
      <c r="F18" s="60"/>
      <c r="G18" s="60"/>
      <c r="H18" s="60"/>
    </row>
    <row r="19" spans="1:8" s="17" customFormat="1" ht="18.95" customHeight="1" x14ac:dyDescent="0.25">
      <c r="A19" s="159"/>
      <c r="B19" s="160"/>
      <c r="C19" s="31"/>
      <c r="D19" s="16"/>
      <c r="E19" s="16"/>
      <c r="F19" s="15"/>
      <c r="G19" s="15"/>
      <c r="H19" s="15"/>
    </row>
    <row r="20" spans="1:8" s="17" customFormat="1" ht="18.95" customHeight="1" x14ac:dyDescent="0.25">
      <c r="A20" s="39">
        <v>148.9</v>
      </c>
      <c r="B20" s="55">
        <v>2001</v>
      </c>
      <c r="C20" s="56">
        <v>2000</v>
      </c>
      <c r="D20" s="16"/>
      <c r="E20" s="16"/>
      <c r="F20" s="37"/>
      <c r="G20" s="15"/>
      <c r="H20" s="15"/>
    </row>
    <row r="21" spans="1:8" s="17" customFormat="1" ht="18.95" customHeight="1" x14ac:dyDescent="0.25">
      <c r="A21" s="50"/>
      <c r="B21" s="28"/>
      <c r="C21" s="51"/>
      <c r="D21" s="16"/>
      <c r="E21" s="16"/>
      <c r="F21" s="15"/>
      <c r="G21" s="15"/>
      <c r="H21" s="15"/>
    </row>
    <row r="22" spans="1:8" s="17" customFormat="1" ht="18.95" customHeight="1" x14ac:dyDescent="0.25">
      <c r="A22" s="52">
        <f>Lohnstatistik!A8</f>
        <v>166.5</v>
      </c>
      <c r="B22" s="53">
        <v>2024</v>
      </c>
      <c r="C22" s="54">
        <f>ROUND(C20/A20*A22/5,2)*5</f>
        <v>2236.3999999999996</v>
      </c>
      <c r="D22" s="16"/>
      <c r="E22" s="16"/>
      <c r="F22" s="15"/>
      <c r="G22" s="15"/>
      <c r="H22" s="15"/>
    </row>
    <row r="23" spans="1:8" x14ac:dyDescent="0.2">
      <c r="A23" s="7"/>
    </row>
    <row r="24" spans="1:8" s="63" customFormat="1" x14ac:dyDescent="0.2">
      <c r="A24" s="4"/>
      <c r="B24" s="60"/>
      <c r="C24" s="60"/>
      <c r="D24" s="114"/>
      <c r="E24" s="114"/>
      <c r="F24" s="60"/>
      <c r="G24" s="60"/>
      <c r="H24" s="60"/>
    </row>
    <row r="25" spans="1:8" s="63" customFormat="1" x14ac:dyDescent="0.2">
      <c r="B25" s="60"/>
      <c r="C25" s="60"/>
      <c r="D25" s="114"/>
      <c r="E25" s="114"/>
      <c r="F25" s="60"/>
      <c r="G25" s="60"/>
      <c r="H25" s="60"/>
    </row>
    <row r="26" spans="1:8" s="63" customFormat="1" x14ac:dyDescent="0.2">
      <c r="B26" s="60"/>
      <c r="C26" s="60"/>
      <c r="D26" s="114"/>
      <c r="E26" s="114"/>
      <c r="F26" s="60"/>
      <c r="G26" s="60"/>
      <c r="H26" s="60"/>
    </row>
    <row r="27" spans="1:8" s="63" customFormat="1" x14ac:dyDescent="0.2">
      <c r="A27" s="61"/>
      <c r="B27" s="60"/>
      <c r="C27" s="60"/>
      <c r="D27" s="114"/>
      <c r="E27" s="114"/>
      <c r="F27" s="60"/>
      <c r="G27" s="60"/>
      <c r="H27" s="60"/>
    </row>
    <row r="28" spans="1:8" s="63" customFormat="1" x14ac:dyDescent="0.2">
      <c r="A28" s="61"/>
      <c r="B28" s="60"/>
      <c r="C28" s="60"/>
      <c r="D28" s="114"/>
      <c r="E28" s="114"/>
      <c r="F28" s="60"/>
      <c r="G28" s="60"/>
      <c r="H28" s="60"/>
    </row>
    <row r="29" spans="1:8" s="63" customFormat="1" x14ac:dyDescent="0.2">
      <c r="A29" s="61"/>
      <c r="B29" s="60"/>
      <c r="C29" s="60"/>
      <c r="D29" s="114"/>
      <c r="E29" s="114"/>
      <c r="F29" s="60"/>
      <c r="G29" s="60"/>
      <c r="H29" s="60"/>
    </row>
    <row r="30" spans="1:8" s="63" customFormat="1" x14ac:dyDescent="0.2">
      <c r="A30" s="61"/>
      <c r="B30" s="60"/>
      <c r="C30" s="60"/>
      <c r="D30" s="114"/>
      <c r="E30" s="114"/>
      <c r="F30" s="60"/>
      <c r="G30" s="60"/>
      <c r="H30" s="60"/>
    </row>
    <row r="31" spans="1:8" s="63" customFormat="1" x14ac:dyDescent="0.2">
      <c r="A31" s="61"/>
      <c r="B31" s="60"/>
      <c r="C31" s="60"/>
      <c r="D31" s="114"/>
      <c r="E31" s="114"/>
      <c r="F31" s="60"/>
      <c r="G31" s="60"/>
      <c r="H31" s="60"/>
    </row>
    <row r="32" spans="1:8" s="63" customFormat="1" x14ac:dyDescent="0.2">
      <c r="A32" s="61"/>
      <c r="B32" s="60"/>
      <c r="C32" s="60"/>
      <c r="D32" s="114"/>
      <c r="E32" s="114"/>
      <c r="F32" s="60"/>
      <c r="G32" s="60"/>
      <c r="H32" s="60"/>
    </row>
    <row r="33" spans="1:8" s="63" customFormat="1" x14ac:dyDescent="0.2">
      <c r="A33" s="61"/>
      <c r="B33" s="60"/>
      <c r="C33" s="60"/>
      <c r="D33" s="114"/>
      <c r="E33" s="114"/>
      <c r="F33" s="60"/>
      <c r="G33" s="60"/>
      <c r="H33" s="60"/>
    </row>
    <row r="34" spans="1:8" s="63" customFormat="1" x14ac:dyDescent="0.2">
      <c r="A34" s="61"/>
      <c r="B34" s="60"/>
      <c r="C34" s="60"/>
      <c r="D34" s="114"/>
      <c r="E34" s="114"/>
      <c r="F34" s="60"/>
      <c r="G34" s="60"/>
      <c r="H34" s="60"/>
    </row>
    <row r="35" spans="1:8" s="63" customFormat="1" x14ac:dyDescent="0.2">
      <c r="A35" s="61"/>
      <c r="B35" s="60"/>
      <c r="C35" s="60"/>
      <c r="D35" s="114"/>
      <c r="E35" s="114"/>
      <c r="F35" s="60"/>
      <c r="G35" s="60"/>
      <c r="H35" s="60"/>
    </row>
    <row r="36" spans="1:8" s="63" customFormat="1" x14ac:dyDescent="0.2">
      <c r="A36" s="61"/>
      <c r="B36" s="60"/>
      <c r="C36" s="60"/>
      <c r="D36" s="114"/>
      <c r="E36" s="114"/>
      <c r="F36" s="60"/>
      <c r="G36" s="60"/>
      <c r="H36" s="60"/>
    </row>
    <row r="37" spans="1:8" s="63" customFormat="1" x14ac:dyDescent="0.2">
      <c r="A37" s="61"/>
      <c r="B37" s="60"/>
      <c r="C37" s="60"/>
      <c r="D37" s="114"/>
      <c r="E37" s="114"/>
      <c r="F37" s="60"/>
      <c r="G37" s="60"/>
      <c r="H37" s="60"/>
    </row>
    <row r="38" spans="1:8" s="63" customFormat="1" x14ac:dyDescent="0.2">
      <c r="A38" s="61"/>
      <c r="B38" s="60"/>
      <c r="C38" s="60"/>
      <c r="D38" s="114"/>
      <c r="E38" s="114"/>
      <c r="F38" s="60"/>
      <c r="G38" s="60"/>
      <c r="H38" s="60"/>
    </row>
    <row r="39" spans="1:8" s="63" customFormat="1" x14ac:dyDescent="0.2">
      <c r="A39" s="61"/>
      <c r="B39" s="60"/>
      <c r="C39" s="60"/>
      <c r="D39" s="114"/>
      <c r="E39" s="114"/>
      <c r="F39" s="60"/>
      <c r="G39" s="60"/>
      <c r="H39" s="60"/>
    </row>
    <row r="40" spans="1:8" s="63" customFormat="1" x14ac:dyDescent="0.2">
      <c r="A40" s="61"/>
      <c r="B40" s="60"/>
      <c r="C40" s="60"/>
      <c r="D40" s="114"/>
      <c r="E40" s="114"/>
      <c r="F40" s="60"/>
      <c r="G40" s="60"/>
      <c r="H40" s="60"/>
    </row>
    <row r="41" spans="1:8" s="63" customFormat="1" x14ac:dyDescent="0.2">
      <c r="A41" s="61"/>
      <c r="B41" s="60"/>
      <c r="C41" s="60"/>
      <c r="D41" s="114"/>
      <c r="E41" s="114"/>
      <c r="F41" s="60"/>
      <c r="G41" s="60"/>
      <c r="H41" s="60"/>
    </row>
    <row r="42" spans="1:8" s="63" customFormat="1" x14ac:dyDescent="0.2">
      <c r="A42" s="61"/>
      <c r="B42" s="60"/>
      <c r="C42" s="60"/>
      <c r="D42" s="114"/>
      <c r="E42" s="114"/>
      <c r="F42" s="60"/>
      <c r="G42" s="60"/>
      <c r="H42" s="60"/>
    </row>
    <row r="43" spans="1:8" s="63" customFormat="1" x14ac:dyDescent="0.2">
      <c r="A43" s="61"/>
      <c r="B43" s="60"/>
      <c r="C43" s="60"/>
      <c r="D43" s="114"/>
      <c r="E43" s="114"/>
      <c r="F43" s="60"/>
      <c r="G43" s="60"/>
      <c r="H43" s="60"/>
    </row>
    <row r="44" spans="1:8" s="63" customFormat="1" x14ac:dyDescent="0.2">
      <c r="A44" s="61"/>
      <c r="B44" s="60"/>
      <c r="C44" s="60"/>
      <c r="D44" s="114"/>
      <c r="E44" s="114"/>
      <c r="F44" s="60"/>
      <c r="G44" s="60"/>
      <c r="H44" s="60"/>
    </row>
    <row r="45" spans="1:8" s="63" customFormat="1" x14ac:dyDescent="0.2">
      <c r="A45" s="61"/>
      <c r="B45" s="60"/>
      <c r="C45" s="60"/>
      <c r="D45" s="114"/>
      <c r="E45" s="114"/>
      <c r="F45" s="60"/>
      <c r="G45" s="60"/>
      <c r="H45" s="60"/>
    </row>
    <row r="46" spans="1:8" s="63" customFormat="1" x14ac:dyDescent="0.2">
      <c r="A46" s="61"/>
      <c r="B46" s="60"/>
      <c r="C46" s="60"/>
      <c r="D46" s="114"/>
      <c r="E46" s="114"/>
      <c r="F46" s="60"/>
      <c r="G46" s="60"/>
      <c r="H46" s="60"/>
    </row>
    <row r="47" spans="1:8" s="63" customFormat="1" x14ac:dyDescent="0.2">
      <c r="A47" s="61"/>
      <c r="B47" s="60"/>
      <c r="C47" s="60"/>
      <c r="D47" s="114"/>
      <c r="E47" s="114"/>
      <c r="F47" s="60"/>
      <c r="G47" s="60"/>
      <c r="H47" s="60"/>
    </row>
    <row r="48" spans="1:8" s="63" customFormat="1" x14ac:dyDescent="0.2">
      <c r="A48" s="61"/>
      <c r="B48" s="60"/>
      <c r="C48" s="60"/>
      <c r="D48" s="114"/>
      <c r="E48" s="114"/>
      <c r="F48" s="60"/>
      <c r="G48" s="60"/>
      <c r="H48" s="60"/>
    </row>
    <row r="49" spans="1:8" s="63" customFormat="1" x14ac:dyDescent="0.2">
      <c r="A49" s="61"/>
      <c r="B49" s="60"/>
      <c r="C49" s="60"/>
      <c r="D49" s="114"/>
      <c r="E49" s="114"/>
      <c r="F49" s="60"/>
      <c r="G49" s="60"/>
      <c r="H49" s="60"/>
    </row>
    <row r="50" spans="1:8" s="63" customFormat="1" x14ac:dyDescent="0.2">
      <c r="A50" s="61"/>
      <c r="B50" s="60"/>
      <c r="C50" s="60"/>
      <c r="D50" s="114"/>
      <c r="E50" s="114"/>
      <c r="F50" s="60"/>
      <c r="G50" s="60"/>
      <c r="H50" s="60"/>
    </row>
    <row r="51" spans="1:8" s="63" customFormat="1" x14ac:dyDescent="0.2">
      <c r="A51" s="61"/>
      <c r="B51" s="60"/>
      <c r="C51" s="60"/>
      <c r="D51" s="114"/>
      <c r="E51" s="114"/>
      <c r="F51" s="60"/>
      <c r="G51" s="60"/>
      <c r="H51" s="60"/>
    </row>
    <row r="52" spans="1:8" s="63" customFormat="1" x14ac:dyDescent="0.2">
      <c r="A52" s="61"/>
      <c r="B52" s="60"/>
      <c r="C52" s="60"/>
      <c r="D52" s="114"/>
      <c r="E52" s="114"/>
      <c r="F52" s="60"/>
      <c r="G52" s="60"/>
      <c r="H52" s="60"/>
    </row>
    <row r="53" spans="1:8" s="63" customFormat="1" x14ac:dyDescent="0.2">
      <c r="A53" s="61"/>
      <c r="B53" s="60"/>
      <c r="C53" s="60"/>
      <c r="D53" s="114"/>
      <c r="E53" s="114"/>
      <c r="F53" s="60"/>
      <c r="G53" s="60"/>
      <c r="H53" s="60"/>
    </row>
    <row r="54" spans="1:8" s="63" customFormat="1" x14ac:dyDescent="0.2">
      <c r="A54" s="61"/>
      <c r="B54" s="60"/>
      <c r="C54" s="60"/>
      <c r="D54" s="114"/>
      <c r="E54" s="114"/>
      <c r="F54" s="60"/>
      <c r="G54" s="60"/>
      <c r="H54" s="60"/>
    </row>
    <row r="55" spans="1:8" s="63" customFormat="1" x14ac:dyDescent="0.2">
      <c r="A55" s="61"/>
      <c r="B55" s="60"/>
      <c r="C55" s="60"/>
      <c r="D55" s="114"/>
      <c r="E55" s="114"/>
      <c r="F55" s="60"/>
      <c r="G55" s="60"/>
      <c r="H55" s="60"/>
    </row>
    <row r="56" spans="1:8" s="63" customFormat="1" x14ac:dyDescent="0.2">
      <c r="A56" s="61"/>
      <c r="B56" s="60"/>
      <c r="C56" s="60"/>
      <c r="D56" s="114"/>
      <c r="E56" s="114"/>
      <c r="F56" s="60"/>
      <c r="G56" s="60"/>
      <c r="H56" s="60"/>
    </row>
    <row r="57" spans="1:8" s="63" customFormat="1" x14ac:dyDescent="0.2">
      <c r="A57" s="61"/>
      <c r="B57" s="60"/>
      <c r="C57" s="60"/>
      <c r="D57" s="114"/>
      <c r="E57" s="114"/>
      <c r="F57" s="60"/>
      <c r="G57" s="60"/>
      <c r="H57" s="60"/>
    </row>
    <row r="58" spans="1:8" s="63" customFormat="1" x14ac:dyDescent="0.2">
      <c r="A58" s="61"/>
      <c r="B58" s="60"/>
      <c r="C58" s="60"/>
      <c r="D58" s="114"/>
      <c r="E58" s="114"/>
      <c r="F58" s="60"/>
      <c r="G58" s="60"/>
      <c r="H58" s="60"/>
    </row>
    <row r="59" spans="1:8" s="63" customFormat="1" x14ac:dyDescent="0.2">
      <c r="A59" s="61"/>
      <c r="B59" s="60"/>
      <c r="C59" s="60"/>
      <c r="D59" s="114"/>
      <c r="E59" s="114"/>
      <c r="F59" s="60"/>
      <c r="G59" s="60"/>
      <c r="H59" s="60"/>
    </row>
    <row r="60" spans="1:8" s="63" customFormat="1" x14ac:dyDescent="0.2">
      <c r="A60" s="61"/>
      <c r="B60" s="60"/>
      <c r="C60" s="60"/>
      <c r="D60" s="114"/>
      <c r="E60" s="114"/>
      <c r="F60" s="60"/>
      <c r="G60" s="60"/>
      <c r="H60" s="60"/>
    </row>
    <row r="61" spans="1:8" s="63" customFormat="1" x14ac:dyDescent="0.2">
      <c r="A61" s="61"/>
      <c r="B61" s="60"/>
      <c r="C61" s="60"/>
      <c r="D61" s="114"/>
      <c r="E61" s="114"/>
      <c r="F61" s="60"/>
      <c r="G61" s="60"/>
      <c r="H61" s="60"/>
    </row>
    <row r="62" spans="1:8" s="63" customFormat="1" x14ac:dyDescent="0.2">
      <c r="A62" s="61"/>
      <c r="B62" s="60"/>
      <c r="C62" s="60"/>
      <c r="D62" s="114"/>
      <c r="E62" s="114"/>
      <c r="F62" s="60"/>
      <c r="G62" s="60"/>
      <c r="H62" s="60"/>
    </row>
    <row r="63" spans="1:8" s="63" customFormat="1" x14ac:dyDescent="0.2">
      <c r="A63" s="61"/>
      <c r="B63" s="60"/>
      <c r="C63" s="60"/>
      <c r="D63" s="114"/>
      <c r="E63" s="114"/>
      <c r="F63" s="60"/>
      <c r="G63" s="60"/>
      <c r="H63" s="60"/>
    </row>
    <row r="64" spans="1:8" s="63" customFormat="1" x14ac:dyDescent="0.2">
      <c r="A64" s="61"/>
      <c r="B64" s="60"/>
      <c r="C64" s="60"/>
      <c r="D64" s="114"/>
      <c r="E64" s="114"/>
      <c r="F64" s="60"/>
      <c r="G64" s="60"/>
      <c r="H64" s="60"/>
    </row>
    <row r="65" spans="1:8" s="63" customFormat="1" x14ac:dyDescent="0.2">
      <c r="A65" s="61"/>
      <c r="B65" s="60"/>
      <c r="C65" s="60"/>
      <c r="D65" s="114"/>
      <c r="E65" s="114"/>
      <c r="F65" s="60"/>
      <c r="G65" s="60"/>
      <c r="H65" s="60"/>
    </row>
    <row r="66" spans="1:8" s="63" customFormat="1" x14ac:dyDescent="0.2">
      <c r="A66" s="61"/>
      <c r="B66" s="60"/>
      <c r="C66" s="60"/>
      <c r="D66" s="114"/>
      <c r="E66" s="114"/>
      <c r="F66" s="60"/>
      <c r="G66" s="60"/>
      <c r="H66" s="60"/>
    </row>
    <row r="67" spans="1:8" s="63" customFormat="1" x14ac:dyDescent="0.2">
      <c r="A67" s="61"/>
      <c r="B67" s="60"/>
      <c r="C67" s="60"/>
      <c r="D67" s="114"/>
      <c r="E67" s="114"/>
      <c r="F67" s="60"/>
      <c r="G67" s="60"/>
      <c r="H67" s="60"/>
    </row>
    <row r="68" spans="1:8" s="63" customFormat="1" x14ac:dyDescent="0.2">
      <c r="A68" s="61"/>
      <c r="B68" s="60"/>
      <c r="C68" s="60"/>
      <c r="D68" s="114"/>
      <c r="E68" s="114"/>
      <c r="F68" s="60"/>
      <c r="G68" s="60"/>
      <c r="H68" s="60"/>
    </row>
    <row r="69" spans="1:8" s="63" customFormat="1" x14ac:dyDescent="0.2">
      <c r="A69" s="61"/>
      <c r="B69" s="60"/>
      <c r="C69" s="60"/>
      <c r="D69" s="114"/>
      <c r="E69" s="114"/>
      <c r="F69" s="60"/>
      <c r="G69" s="60"/>
      <c r="H69" s="60"/>
    </row>
    <row r="70" spans="1:8" s="63" customFormat="1" x14ac:dyDescent="0.2">
      <c r="A70" s="61"/>
      <c r="B70" s="60"/>
      <c r="C70" s="60"/>
      <c r="D70" s="114"/>
      <c r="E70" s="114"/>
      <c r="F70" s="60"/>
      <c r="G70" s="60"/>
      <c r="H70" s="60"/>
    </row>
    <row r="71" spans="1:8" s="63" customFormat="1" x14ac:dyDescent="0.2">
      <c r="A71" s="61"/>
      <c r="B71" s="60"/>
      <c r="C71" s="60"/>
      <c r="D71" s="114"/>
      <c r="E71" s="114"/>
      <c r="F71" s="60"/>
      <c r="G71" s="60"/>
      <c r="H71" s="60"/>
    </row>
    <row r="72" spans="1:8" s="63" customFormat="1" x14ac:dyDescent="0.2">
      <c r="A72" s="61"/>
      <c r="B72" s="60"/>
      <c r="C72" s="60"/>
      <c r="D72" s="114"/>
      <c r="E72" s="114"/>
      <c r="F72" s="60"/>
      <c r="G72" s="60"/>
      <c r="H72" s="60"/>
    </row>
    <row r="73" spans="1:8" s="63" customFormat="1" x14ac:dyDescent="0.2">
      <c r="A73" s="61"/>
      <c r="B73" s="60"/>
      <c r="C73" s="60"/>
      <c r="D73" s="114"/>
      <c r="E73" s="114"/>
      <c r="F73" s="60"/>
      <c r="G73" s="60"/>
      <c r="H73" s="60"/>
    </row>
    <row r="74" spans="1:8" s="63" customFormat="1" x14ac:dyDescent="0.2">
      <c r="A74" s="61"/>
      <c r="B74" s="60"/>
      <c r="C74" s="60"/>
      <c r="D74" s="114"/>
      <c r="E74" s="114"/>
      <c r="F74" s="60"/>
      <c r="G74" s="60"/>
      <c r="H74" s="60"/>
    </row>
    <row r="75" spans="1:8" s="63" customFormat="1" x14ac:dyDescent="0.2">
      <c r="A75" s="61"/>
      <c r="B75" s="60"/>
      <c r="C75" s="60"/>
      <c r="D75" s="114"/>
      <c r="E75" s="114"/>
      <c r="F75" s="60"/>
      <c r="G75" s="60"/>
      <c r="H75" s="60"/>
    </row>
    <row r="76" spans="1:8" s="63" customFormat="1" x14ac:dyDescent="0.2">
      <c r="A76" s="61"/>
      <c r="B76" s="60"/>
      <c r="C76" s="60"/>
      <c r="D76" s="114"/>
      <c r="E76" s="114"/>
      <c r="F76" s="60"/>
      <c r="G76" s="60"/>
      <c r="H76" s="60"/>
    </row>
    <row r="77" spans="1:8" s="63" customFormat="1" x14ac:dyDescent="0.2">
      <c r="A77" s="61"/>
      <c r="B77" s="60"/>
      <c r="C77" s="60"/>
      <c r="D77" s="114"/>
      <c r="E77" s="114"/>
      <c r="F77" s="60"/>
      <c r="G77" s="60"/>
      <c r="H77" s="60"/>
    </row>
    <row r="78" spans="1:8" s="63" customFormat="1" x14ac:dyDescent="0.2">
      <c r="A78" s="61"/>
      <c r="B78" s="60"/>
      <c r="C78" s="60"/>
      <c r="D78" s="114"/>
      <c r="E78" s="114"/>
      <c r="F78" s="60"/>
      <c r="G78" s="60"/>
      <c r="H78" s="60"/>
    </row>
    <row r="79" spans="1:8" s="63" customFormat="1" x14ac:dyDescent="0.2">
      <c r="A79" s="61"/>
      <c r="B79" s="60"/>
      <c r="C79" s="60"/>
      <c r="D79" s="114"/>
      <c r="E79" s="114"/>
      <c r="F79" s="60"/>
      <c r="G79" s="60"/>
      <c r="H79" s="60"/>
    </row>
    <row r="80" spans="1:8" s="63" customFormat="1" x14ac:dyDescent="0.2">
      <c r="A80" s="61"/>
      <c r="B80" s="60"/>
      <c r="C80" s="60"/>
      <c r="D80" s="114"/>
      <c r="E80" s="114"/>
      <c r="F80" s="60"/>
      <c r="G80" s="60"/>
      <c r="H80" s="60"/>
    </row>
    <row r="81" spans="1:8" s="63" customFormat="1" x14ac:dyDescent="0.2">
      <c r="A81" s="61"/>
      <c r="B81" s="60"/>
      <c r="C81" s="60"/>
      <c r="D81" s="114"/>
      <c r="E81" s="114"/>
      <c r="F81" s="60"/>
      <c r="G81" s="60"/>
      <c r="H81" s="60"/>
    </row>
    <row r="82" spans="1:8" s="63" customFormat="1" x14ac:dyDescent="0.2">
      <c r="A82" s="61"/>
      <c r="B82" s="60"/>
      <c r="C82" s="60"/>
      <c r="D82" s="114"/>
      <c r="E82" s="114"/>
      <c r="F82" s="60"/>
      <c r="G82" s="60"/>
      <c r="H82" s="60"/>
    </row>
    <row r="83" spans="1:8" s="63" customFormat="1" x14ac:dyDescent="0.2">
      <c r="A83" s="61"/>
      <c r="B83" s="60"/>
      <c r="C83" s="60"/>
      <c r="D83" s="114"/>
      <c r="E83" s="114"/>
      <c r="F83" s="60"/>
      <c r="G83" s="60"/>
      <c r="H83" s="60"/>
    </row>
    <row r="84" spans="1:8" s="63" customFormat="1" x14ac:dyDescent="0.2">
      <c r="A84" s="61"/>
      <c r="B84" s="60"/>
      <c r="C84" s="60"/>
      <c r="D84" s="114"/>
      <c r="E84" s="114"/>
      <c r="F84" s="60"/>
      <c r="G84" s="60"/>
      <c r="H84" s="60"/>
    </row>
    <row r="85" spans="1:8" s="63" customFormat="1" x14ac:dyDescent="0.2">
      <c r="A85" s="61"/>
      <c r="B85" s="60"/>
      <c r="C85" s="60"/>
      <c r="D85" s="114"/>
      <c r="E85" s="114"/>
      <c r="F85" s="60"/>
      <c r="G85" s="60"/>
      <c r="H85" s="60"/>
    </row>
    <row r="86" spans="1:8" s="63" customFormat="1" x14ac:dyDescent="0.2">
      <c r="A86" s="61"/>
      <c r="B86" s="60"/>
      <c r="C86" s="60"/>
      <c r="D86" s="114"/>
      <c r="E86" s="114"/>
      <c r="F86" s="60"/>
      <c r="G86" s="60"/>
      <c r="H86" s="60"/>
    </row>
    <row r="87" spans="1:8" s="63" customFormat="1" x14ac:dyDescent="0.2">
      <c r="A87" s="61"/>
      <c r="B87" s="60"/>
      <c r="C87" s="60"/>
      <c r="D87" s="114"/>
      <c r="E87" s="114"/>
      <c r="F87" s="60"/>
      <c r="G87" s="60"/>
      <c r="H87" s="60"/>
    </row>
    <row r="88" spans="1:8" s="63" customFormat="1" x14ac:dyDescent="0.2">
      <c r="A88" s="61"/>
      <c r="B88" s="60"/>
      <c r="C88" s="60"/>
      <c r="D88" s="114"/>
      <c r="E88" s="114"/>
      <c r="F88" s="60"/>
      <c r="G88" s="60"/>
      <c r="H88" s="60"/>
    </row>
    <row r="89" spans="1:8" s="63" customFormat="1" x14ac:dyDescent="0.2">
      <c r="A89" s="61"/>
      <c r="B89" s="60"/>
      <c r="C89" s="60"/>
      <c r="D89" s="114"/>
      <c r="E89" s="114"/>
      <c r="F89" s="60"/>
      <c r="G89" s="60"/>
      <c r="H89" s="60"/>
    </row>
    <row r="90" spans="1:8" s="63" customFormat="1" x14ac:dyDescent="0.2">
      <c r="A90" s="61"/>
      <c r="B90" s="60"/>
      <c r="C90" s="60"/>
      <c r="D90" s="114"/>
      <c r="E90" s="114"/>
      <c r="F90" s="60"/>
      <c r="G90" s="60"/>
      <c r="H90" s="60"/>
    </row>
    <row r="91" spans="1:8" s="63" customFormat="1" x14ac:dyDescent="0.2">
      <c r="A91" s="61"/>
      <c r="B91" s="60"/>
      <c r="C91" s="60"/>
      <c r="D91" s="114"/>
      <c r="E91" s="114"/>
      <c r="F91" s="60"/>
      <c r="G91" s="60"/>
      <c r="H91" s="60"/>
    </row>
    <row r="92" spans="1:8" s="63" customFormat="1" x14ac:dyDescent="0.2">
      <c r="A92" s="61"/>
      <c r="B92" s="60"/>
      <c r="C92" s="60"/>
      <c r="D92" s="114"/>
      <c r="E92" s="114"/>
      <c r="F92" s="60"/>
      <c r="G92" s="60"/>
      <c r="H92" s="60"/>
    </row>
    <row r="93" spans="1:8" s="63" customFormat="1" x14ac:dyDescent="0.2">
      <c r="A93" s="61"/>
      <c r="B93" s="60"/>
      <c r="C93" s="60"/>
      <c r="D93" s="114"/>
      <c r="E93" s="114"/>
      <c r="F93" s="60"/>
      <c r="G93" s="60"/>
      <c r="H93" s="60"/>
    </row>
    <row r="94" spans="1:8" s="63" customFormat="1" x14ac:dyDescent="0.2">
      <c r="A94" s="61"/>
      <c r="B94" s="60"/>
      <c r="C94" s="60"/>
      <c r="D94" s="114"/>
      <c r="E94" s="114"/>
      <c r="F94" s="60"/>
      <c r="G94" s="60"/>
      <c r="H94" s="60"/>
    </row>
    <row r="95" spans="1:8" s="63" customFormat="1" x14ac:dyDescent="0.2">
      <c r="A95" s="61"/>
      <c r="B95" s="60"/>
      <c r="C95" s="60"/>
      <c r="D95" s="114"/>
      <c r="E95" s="114"/>
      <c r="F95" s="60"/>
      <c r="G95" s="60"/>
      <c r="H95" s="60"/>
    </row>
    <row r="96" spans="1:8" s="63" customFormat="1" x14ac:dyDescent="0.2">
      <c r="A96" s="61"/>
      <c r="B96" s="60"/>
      <c r="C96" s="60"/>
      <c r="D96" s="114"/>
      <c r="E96" s="114"/>
      <c r="F96" s="60"/>
      <c r="G96" s="60"/>
      <c r="H96" s="60"/>
    </row>
    <row r="97" spans="1:8" s="63" customFormat="1" x14ac:dyDescent="0.2">
      <c r="A97" s="61"/>
      <c r="B97" s="60"/>
      <c r="C97" s="60"/>
      <c r="D97" s="114"/>
      <c r="E97" s="114"/>
      <c r="F97" s="60"/>
      <c r="G97" s="60"/>
      <c r="H97" s="60"/>
    </row>
    <row r="98" spans="1:8" s="63" customFormat="1" x14ac:dyDescent="0.2">
      <c r="A98" s="61"/>
      <c r="B98" s="60"/>
      <c r="C98" s="60"/>
      <c r="D98" s="114"/>
      <c r="E98" s="114"/>
      <c r="F98" s="60"/>
      <c r="G98" s="60"/>
      <c r="H98" s="60"/>
    </row>
    <row r="99" spans="1:8" s="63" customFormat="1" x14ac:dyDescent="0.2">
      <c r="A99" s="61"/>
      <c r="B99" s="60"/>
      <c r="C99" s="60"/>
      <c r="D99" s="114"/>
      <c r="E99" s="114"/>
      <c r="F99" s="60"/>
      <c r="G99" s="60"/>
      <c r="H99" s="60"/>
    </row>
    <row r="100" spans="1:8" s="63" customFormat="1" x14ac:dyDescent="0.2">
      <c r="A100" s="61"/>
      <c r="B100" s="60"/>
      <c r="C100" s="60"/>
      <c r="D100" s="114"/>
      <c r="E100" s="114"/>
      <c r="F100" s="60"/>
      <c r="G100" s="60"/>
      <c r="H100" s="60"/>
    </row>
    <row r="101" spans="1:8" s="63" customFormat="1" x14ac:dyDescent="0.2">
      <c r="A101" s="61"/>
      <c r="B101" s="60"/>
      <c r="C101" s="60"/>
      <c r="D101" s="114"/>
      <c r="E101" s="114"/>
      <c r="F101" s="60"/>
      <c r="G101" s="60"/>
      <c r="H101" s="60"/>
    </row>
    <row r="102" spans="1:8" s="63" customFormat="1" x14ac:dyDescent="0.2">
      <c r="A102" s="61"/>
      <c r="B102" s="60"/>
      <c r="C102" s="60"/>
      <c r="D102" s="114"/>
      <c r="E102" s="114"/>
      <c r="F102" s="60"/>
      <c r="G102" s="60"/>
      <c r="H102" s="60"/>
    </row>
    <row r="103" spans="1:8" s="63" customFormat="1" x14ac:dyDescent="0.2">
      <c r="A103" s="61"/>
      <c r="B103" s="60"/>
      <c r="C103" s="60"/>
      <c r="D103" s="114"/>
      <c r="E103" s="114"/>
      <c r="F103" s="60"/>
      <c r="G103" s="60"/>
      <c r="H103" s="60"/>
    </row>
    <row r="104" spans="1:8" s="63" customFormat="1" x14ac:dyDescent="0.2">
      <c r="A104" s="61"/>
      <c r="B104" s="60"/>
      <c r="C104" s="60"/>
      <c r="D104" s="114"/>
      <c r="E104" s="114"/>
      <c r="F104" s="60"/>
      <c r="G104" s="60"/>
      <c r="H104" s="60"/>
    </row>
    <row r="105" spans="1:8" s="63" customFormat="1" x14ac:dyDescent="0.2">
      <c r="A105" s="61"/>
      <c r="B105" s="60"/>
      <c r="C105" s="60"/>
      <c r="D105" s="114"/>
      <c r="E105" s="114"/>
      <c r="F105" s="60"/>
      <c r="G105" s="60"/>
      <c r="H105" s="60"/>
    </row>
    <row r="106" spans="1:8" s="63" customFormat="1" x14ac:dyDescent="0.2">
      <c r="A106" s="61"/>
      <c r="B106" s="60"/>
      <c r="C106" s="60"/>
      <c r="D106" s="114"/>
      <c r="E106" s="114"/>
      <c r="F106" s="60"/>
      <c r="G106" s="60"/>
      <c r="H106" s="60"/>
    </row>
    <row r="107" spans="1:8" s="63" customFormat="1" x14ac:dyDescent="0.2">
      <c r="A107" s="61"/>
      <c r="B107" s="60"/>
      <c r="C107" s="60"/>
      <c r="D107" s="114"/>
      <c r="E107" s="114"/>
      <c r="F107" s="60"/>
      <c r="G107" s="60"/>
      <c r="H107" s="60"/>
    </row>
    <row r="108" spans="1:8" s="63" customFormat="1" x14ac:dyDescent="0.2">
      <c r="A108" s="61"/>
      <c r="B108" s="60"/>
      <c r="C108" s="60"/>
      <c r="D108" s="114"/>
      <c r="E108" s="114"/>
      <c r="F108" s="60"/>
      <c r="G108" s="60"/>
      <c r="H108" s="60"/>
    </row>
    <row r="109" spans="1:8" s="63" customFormat="1" x14ac:dyDescent="0.2">
      <c r="A109" s="61"/>
      <c r="B109" s="60"/>
      <c r="C109" s="60"/>
      <c r="D109" s="114"/>
      <c r="E109" s="114"/>
      <c r="F109" s="60"/>
      <c r="G109" s="60"/>
      <c r="H109" s="60"/>
    </row>
    <row r="110" spans="1:8" s="63" customFormat="1" x14ac:dyDescent="0.2">
      <c r="A110" s="61"/>
      <c r="B110" s="60"/>
      <c r="C110" s="60"/>
      <c r="D110" s="114"/>
      <c r="E110" s="114"/>
      <c r="F110" s="60"/>
      <c r="G110" s="60"/>
      <c r="H110" s="60"/>
    </row>
    <row r="111" spans="1:8" s="63" customFormat="1" x14ac:dyDescent="0.2">
      <c r="A111" s="61"/>
      <c r="B111" s="60"/>
      <c r="C111" s="60"/>
      <c r="D111" s="114"/>
      <c r="E111" s="114"/>
      <c r="F111" s="60"/>
      <c r="G111" s="60"/>
      <c r="H111" s="60"/>
    </row>
    <row r="112" spans="1:8" s="63" customFormat="1" x14ac:dyDescent="0.2">
      <c r="A112" s="61"/>
      <c r="B112" s="60"/>
      <c r="C112" s="60"/>
      <c r="D112" s="114"/>
      <c r="E112" s="114"/>
      <c r="F112" s="60"/>
      <c r="G112" s="60"/>
      <c r="H112" s="60"/>
    </row>
    <row r="113" spans="1:8" s="63" customFormat="1" x14ac:dyDescent="0.2">
      <c r="A113" s="61"/>
      <c r="B113" s="60"/>
      <c r="C113" s="60"/>
      <c r="D113" s="114"/>
      <c r="E113" s="114"/>
      <c r="F113" s="60"/>
      <c r="G113" s="60"/>
      <c r="H113" s="60"/>
    </row>
    <row r="114" spans="1:8" s="63" customFormat="1" x14ac:dyDescent="0.2">
      <c r="A114" s="61"/>
      <c r="B114" s="60"/>
      <c r="C114" s="60"/>
      <c r="D114" s="114"/>
      <c r="E114" s="114"/>
      <c r="F114" s="60"/>
      <c r="G114" s="60"/>
      <c r="H114" s="60"/>
    </row>
    <row r="115" spans="1:8" s="63" customFormat="1" x14ac:dyDescent="0.2">
      <c r="A115" s="61"/>
      <c r="B115" s="60"/>
      <c r="C115" s="60"/>
      <c r="D115" s="114"/>
      <c r="E115" s="114"/>
      <c r="F115" s="60"/>
      <c r="G115" s="60"/>
      <c r="H115" s="60"/>
    </row>
    <row r="116" spans="1:8" s="63" customFormat="1" x14ac:dyDescent="0.2">
      <c r="A116" s="61"/>
      <c r="B116" s="60"/>
      <c r="C116" s="60"/>
      <c r="D116" s="114"/>
      <c r="E116" s="114"/>
      <c r="F116" s="60"/>
      <c r="G116" s="60"/>
      <c r="H116" s="60"/>
    </row>
    <row r="117" spans="1:8" s="63" customFormat="1" x14ac:dyDescent="0.2">
      <c r="A117" s="61"/>
      <c r="B117" s="60"/>
      <c r="C117" s="60"/>
      <c r="D117" s="114"/>
      <c r="E117" s="114"/>
      <c r="F117" s="60"/>
      <c r="G117" s="60"/>
      <c r="H117" s="60"/>
    </row>
    <row r="118" spans="1:8" s="63" customFormat="1" x14ac:dyDescent="0.2">
      <c r="A118" s="61"/>
      <c r="B118" s="60"/>
      <c r="C118" s="60"/>
      <c r="D118" s="114"/>
      <c r="E118" s="114"/>
      <c r="F118" s="60"/>
      <c r="G118" s="60"/>
      <c r="H118" s="60"/>
    </row>
    <row r="119" spans="1:8" s="63" customFormat="1" x14ac:dyDescent="0.2">
      <c r="A119" s="61"/>
      <c r="B119" s="60"/>
      <c r="C119" s="60"/>
      <c r="D119" s="114"/>
      <c r="E119" s="114"/>
      <c r="F119" s="60"/>
      <c r="G119" s="60"/>
      <c r="H119" s="60"/>
    </row>
    <row r="120" spans="1:8" s="63" customFormat="1" x14ac:dyDescent="0.2">
      <c r="A120" s="61"/>
      <c r="B120" s="60"/>
      <c r="C120" s="60"/>
      <c r="D120" s="114"/>
      <c r="E120" s="114"/>
      <c r="F120" s="60"/>
      <c r="G120" s="60"/>
      <c r="H120" s="60"/>
    </row>
    <row r="121" spans="1:8" s="63" customFormat="1" x14ac:dyDescent="0.2">
      <c r="A121" s="61"/>
      <c r="B121" s="60"/>
      <c r="C121" s="60"/>
      <c r="D121" s="114"/>
      <c r="E121" s="114"/>
      <c r="F121" s="60"/>
      <c r="G121" s="60"/>
      <c r="H121" s="60"/>
    </row>
    <row r="122" spans="1:8" s="63" customFormat="1" x14ac:dyDescent="0.2">
      <c r="A122" s="61"/>
      <c r="B122" s="60"/>
      <c r="C122" s="60"/>
      <c r="D122" s="114"/>
      <c r="E122" s="114"/>
      <c r="F122" s="60"/>
      <c r="G122" s="60"/>
      <c r="H122" s="60"/>
    </row>
    <row r="123" spans="1:8" s="63" customFormat="1" x14ac:dyDescent="0.2">
      <c r="A123" s="61"/>
      <c r="B123" s="60"/>
      <c r="C123" s="60"/>
      <c r="D123" s="114"/>
      <c r="E123" s="114"/>
      <c r="F123" s="60"/>
      <c r="G123" s="60"/>
      <c r="H123" s="60"/>
    </row>
    <row r="124" spans="1:8" s="63" customFormat="1" x14ac:dyDescent="0.2">
      <c r="A124" s="61"/>
      <c r="B124" s="60"/>
      <c r="C124" s="60"/>
      <c r="D124" s="114"/>
      <c r="E124" s="114"/>
      <c r="F124" s="60"/>
      <c r="G124" s="60"/>
      <c r="H124" s="60"/>
    </row>
    <row r="125" spans="1:8" s="63" customFormat="1" x14ac:dyDescent="0.2">
      <c r="A125" s="61"/>
      <c r="B125" s="60"/>
      <c r="C125" s="60"/>
      <c r="D125" s="114"/>
      <c r="E125" s="114"/>
      <c r="F125" s="60"/>
      <c r="G125" s="60"/>
      <c r="H125" s="60"/>
    </row>
    <row r="126" spans="1:8" s="63" customFormat="1" x14ac:dyDescent="0.2">
      <c r="A126" s="61"/>
      <c r="B126" s="60"/>
      <c r="C126" s="60"/>
      <c r="D126" s="114"/>
      <c r="E126" s="114"/>
      <c r="F126" s="60"/>
      <c r="G126" s="60"/>
      <c r="H126" s="60"/>
    </row>
    <row r="127" spans="1:8" s="63" customFormat="1" x14ac:dyDescent="0.2">
      <c r="A127" s="61"/>
      <c r="B127" s="60"/>
      <c r="C127" s="60"/>
      <c r="D127" s="114"/>
      <c r="E127" s="114"/>
      <c r="F127" s="60"/>
      <c r="G127" s="60"/>
      <c r="H127" s="60"/>
    </row>
    <row r="128" spans="1:8" s="63" customFormat="1" x14ac:dyDescent="0.2">
      <c r="A128" s="61"/>
      <c r="B128" s="60"/>
      <c r="C128" s="60"/>
      <c r="D128" s="114"/>
      <c r="E128" s="114"/>
      <c r="F128" s="60"/>
      <c r="G128" s="60"/>
      <c r="H128" s="60"/>
    </row>
    <row r="129" spans="1:8" s="63" customFormat="1" x14ac:dyDescent="0.2">
      <c r="A129" s="61"/>
      <c r="B129" s="60"/>
      <c r="C129" s="60"/>
      <c r="D129" s="114"/>
      <c r="E129" s="114"/>
      <c r="F129" s="60"/>
      <c r="G129" s="60"/>
      <c r="H129" s="60"/>
    </row>
    <row r="130" spans="1:8" s="63" customFormat="1" x14ac:dyDescent="0.2">
      <c r="A130" s="61"/>
      <c r="B130" s="60"/>
      <c r="C130" s="60"/>
      <c r="D130" s="114"/>
      <c r="E130" s="114"/>
      <c r="F130" s="60"/>
      <c r="G130" s="60"/>
      <c r="H130" s="60"/>
    </row>
    <row r="131" spans="1:8" s="63" customFormat="1" x14ac:dyDescent="0.2">
      <c r="A131" s="61"/>
      <c r="B131" s="60"/>
      <c r="C131" s="60"/>
      <c r="D131" s="114"/>
      <c r="E131" s="114"/>
      <c r="F131" s="60"/>
      <c r="G131" s="60"/>
      <c r="H131" s="60"/>
    </row>
    <row r="132" spans="1:8" s="63" customFormat="1" x14ac:dyDescent="0.2">
      <c r="A132" s="61"/>
      <c r="B132" s="60"/>
      <c r="C132" s="60"/>
      <c r="D132" s="114"/>
      <c r="E132" s="114"/>
      <c r="F132" s="60"/>
      <c r="G132" s="60"/>
      <c r="H132" s="60"/>
    </row>
    <row r="133" spans="1:8" s="63" customFormat="1" x14ac:dyDescent="0.2">
      <c r="A133" s="61"/>
      <c r="B133" s="60"/>
      <c r="C133" s="60"/>
      <c r="D133" s="114"/>
      <c r="E133" s="114"/>
      <c r="F133" s="60"/>
      <c r="G133" s="60"/>
      <c r="H133" s="60"/>
    </row>
    <row r="134" spans="1:8" s="63" customFormat="1" x14ac:dyDescent="0.2">
      <c r="A134" s="61"/>
      <c r="B134" s="60"/>
      <c r="C134" s="60"/>
      <c r="D134" s="114"/>
      <c r="E134" s="114"/>
      <c r="F134" s="60"/>
      <c r="G134" s="60"/>
      <c r="H134" s="60"/>
    </row>
    <row r="135" spans="1:8" s="63" customFormat="1" x14ac:dyDescent="0.2">
      <c r="A135" s="61"/>
      <c r="B135" s="60"/>
      <c r="C135" s="60"/>
      <c r="D135" s="114"/>
      <c r="E135" s="114"/>
      <c r="F135" s="60"/>
      <c r="G135" s="60"/>
      <c r="H135" s="60"/>
    </row>
    <row r="136" spans="1:8" s="63" customFormat="1" x14ac:dyDescent="0.2">
      <c r="A136" s="61"/>
      <c r="B136" s="60"/>
      <c r="C136" s="60"/>
      <c r="D136" s="114"/>
      <c r="E136" s="114"/>
      <c r="F136" s="60"/>
      <c r="G136" s="60"/>
      <c r="H136" s="60"/>
    </row>
    <row r="137" spans="1:8" s="63" customFormat="1" x14ac:dyDescent="0.2">
      <c r="A137" s="61"/>
      <c r="B137" s="60"/>
      <c r="C137" s="60"/>
      <c r="D137" s="114"/>
      <c r="E137" s="114"/>
      <c r="F137" s="60"/>
      <c r="G137" s="60"/>
      <c r="H137" s="60"/>
    </row>
    <row r="138" spans="1:8" s="63" customFormat="1" x14ac:dyDescent="0.2">
      <c r="A138" s="61"/>
      <c r="B138" s="60"/>
      <c r="C138" s="60"/>
      <c r="D138" s="114"/>
      <c r="E138" s="114"/>
      <c r="F138" s="60"/>
      <c r="G138" s="60"/>
      <c r="H138" s="60"/>
    </row>
    <row r="139" spans="1:8" s="63" customFormat="1" x14ac:dyDescent="0.2">
      <c r="A139" s="61"/>
      <c r="B139" s="60"/>
      <c r="C139" s="60"/>
      <c r="D139" s="114"/>
      <c r="E139" s="114"/>
      <c r="F139" s="60"/>
      <c r="G139" s="60"/>
      <c r="H139" s="60"/>
    </row>
    <row r="140" spans="1:8" s="63" customFormat="1" x14ac:dyDescent="0.2">
      <c r="A140" s="61"/>
      <c r="B140" s="60"/>
      <c r="C140" s="60"/>
      <c r="D140" s="114"/>
      <c r="E140" s="114"/>
      <c r="F140" s="60"/>
      <c r="G140" s="60"/>
      <c r="H140" s="60"/>
    </row>
    <row r="141" spans="1:8" s="63" customFormat="1" x14ac:dyDescent="0.2">
      <c r="A141" s="61"/>
      <c r="B141" s="60"/>
      <c r="C141" s="60"/>
      <c r="D141" s="114"/>
      <c r="E141" s="114"/>
      <c r="F141" s="60"/>
      <c r="G141" s="60"/>
      <c r="H141" s="60"/>
    </row>
    <row r="142" spans="1:8" s="63" customFormat="1" x14ac:dyDescent="0.2">
      <c r="A142" s="61"/>
      <c r="B142" s="60"/>
      <c r="C142" s="60"/>
      <c r="D142" s="114"/>
      <c r="E142" s="114"/>
      <c r="F142" s="60"/>
      <c r="G142" s="60"/>
      <c r="H142" s="60"/>
    </row>
    <row r="143" spans="1:8" s="63" customFormat="1" x14ac:dyDescent="0.2">
      <c r="A143" s="61"/>
      <c r="B143" s="60"/>
      <c r="C143" s="60"/>
      <c r="D143" s="114"/>
      <c r="E143" s="114"/>
      <c r="F143" s="60"/>
      <c r="G143" s="60"/>
      <c r="H143" s="60"/>
    </row>
    <row r="144" spans="1:8" s="63" customFormat="1" x14ac:dyDescent="0.2">
      <c r="A144" s="61"/>
      <c r="B144" s="60"/>
      <c r="C144" s="60"/>
      <c r="D144" s="114"/>
      <c r="E144" s="114"/>
      <c r="F144" s="60"/>
      <c r="G144" s="60"/>
      <c r="H144" s="60"/>
    </row>
    <row r="145" spans="1:8" s="63" customFormat="1" x14ac:dyDescent="0.2">
      <c r="A145" s="61"/>
      <c r="B145" s="60"/>
      <c r="C145" s="60"/>
      <c r="D145" s="114"/>
      <c r="E145" s="114"/>
      <c r="F145" s="60"/>
      <c r="G145" s="60"/>
      <c r="H145" s="60"/>
    </row>
    <row r="146" spans="1:8" s="63" customFormat="1" x14ac:dyDescent="0.2">
      <c r="A146" s="61"/>
      <c r="B146" s="60"/>
      <c r="C146" s="60"/>
      <c r="D146" s="114"/>
      <c r="E146" s="114"/>
      <c r="F146" s="60"/>
      <c r="G146" s="60"/>
      <c r="H146" s="60"/>
    </row>
    <row r="147" spans="1:8" s="63" customFormat="1" x14ac:dyDescent="0.2">
      <c r="A147" s="61"/>
      <c r="B147" s="60"/>
      <c r="C147" s="60"/>
      <c r="D147" s="114"/>
      <c r="E147" s="114"/>
      <c r="F147" s="60"/>
      <c r="G147" s="60"/>
      <c r="H147" s="60"/>
    </row>
    <row r="148" spans="1:8" s="63" customFormat="1" x14ac:dyDescent="0.2">
      <c r="A148" s="61"/>
      <c r="B148" s="60"/>
      <c r="C148" s="60"/>
      <c r="D148" s="114"/>
      <c r="E148" s="114"/>
      <c r="F148" s="60"/>
      <c r="G148" s="60"/>
      <c r="H148" s="60"/>
    </row>
    <row r="149" spans="1:8" s="63" customFormat="1" x14ac:dyDescent="0.2">
      <c r="A149" s="61"/>
      <c r="B149" s="60"/>
      <c r="C149" s="60"/>
      <c r="D149" s="114"/>
      <c r="E149" s="114"/>
      <c r="F149" s="60"/>
      <c r="G149" s="60"/>
      <c r="H149" s="60"/>
    </row>
    <row r="150" spans="1:8" s="63" customFormat="1" x14ac:dyDescent="0.2">
      <c r="A150" s="61"/>
      <c r="B150" s="60"/>
      <c r="C150" s="60"/>
      <c r="D150" s="114"/>
      <c r="E150" s="114"/>
      <c r="F150" s="60"/>
      <c r="G150" s="60"/>
      <c r="H150" s="60"/>
    </row>
    <row r="151" spans="1:8" s="63" customFormat="1" x14ac:dyDescent="0.2">
      <c r="A151" s="61"/>
      <c r="B151" s="60"/>
      <c r="C151" s="60"/>
      <c r="D151" s="114"/>
      <c r="E151" s="114"/>
      <c r="F151" s="60"/>
      <c r="G151" s="60"/>
      <c r="H151" s="60"/>
    </row>
    <row r="152" spans="1:8" s="63" customFormat="1" x14ac:dyDescent="0.2">
      <c r="A152" s="61"/>
      <c r="B152" s="60"/>
      <c r="C152" s="60"/>
      <c r="D152" s="114"/>
      <c r="E152" s="114"/>
      <c r="F152" s="60"/>
      <c r="G152" s="60"/>
      <c r="H152" s="60"/>
    </row>
    <row r="153" spans="1:8" s="63" customFormat="1" x14ac:dyDescent="0.2">
      <c r="A153" s="61"/>
      <c r="B153" s="60"/>
      <c r="C153" s="60"/>
      <c r="D153" s="114"/>
      <c r="E153" s="114"/>
      <c r="F153" s="60"/>
      <c r="G153" s="60"/>
      <c r="H153" s="60"/>
    </row>
    <row r="154" spans="1:8" s="63" customFormat="1" x14ac:dyDescent="0.2">
      <c r="A154" s="61"/>
      <c r="B154" s="60"/>
      <c r="C154" s="60"/>
      <c r="D154" s="114"/>
      <c r="E154" s="114"/>
      <c r="F154" s="60"/>
      <c r="G154" s="60"/>
      <c r="H154" s="60"/>
    </row>
    <row r="155" spans="1:8" s="63" customFormat="1" x14ac:dyDescent="0.2">
      <c r="A155" s="61"/>
      <c r="B155" s="60"/>
      <c r="C155" s="60"/>
      <c r="D155" s="114"/>
      <c r="E155" s="114"/>
      <c r="F155" s="60"/>
      <c r="G155" s="60"/>
      <c r="H155" s="60"/>
    </row>
    <row r="156" spans="1:8" s="63" customFormat="1" x14ac:dyDescent="0.2">
      <c r="A156" s="61"/>
      <c r="B156" s="60"/>
      <c r="C156" s="60"/>
      <c r="D156" s="114"/>
      <c r="E156" s="114"/>
      <c r="F156" s="60"/>
      <c r="G156" s="60"/>
      <c r="H156" s="60"/>
    </row>
    <row r="157" spans="1:8" s="63" customFormat="1" x14ac:dyDescent="0.2">
      <c r="A157" s="61"/>
      <c r="B157" s="60"/>
      <c r="C157" s="60"/>
      <c r="D157" s="114"/>
      <c r="E157" s="114"/>
      <c r="F157" s="60"/>
      <c r="G157" s="60"/>
      <c r="H157" s="60"/>
    </row>
    <row r="158" spans="1:8" s="63" customFormat="1" x14ac:dyDescent="0.2">
      <c r="A158" s="61"/>
      <c r="B158" s="60"/>
      <c r="C158" s="60"/>
      <c r="D158" s="114"/>
      <c r="E158" s="114"/>
      <c r="F158" s="60"/>
      <c r="G158" s="60"/>
      <c r="H158" s="60"/>
    </row>
    <row r="159" spans="1:8" s="63" customFormat="1" x14ac:dyDescent="0.2">
      <c r="A159" s="61"/>
      <c r="B159" s="60"/>
      <c r="C159" s="60"/>
      <c r="D159" s="114"/>
      <c r="E159" s="114"/>
      <c r="F159" s="60"/>
      <c r="G159" s="60"/>
      <c r="H159" s="60"/>
    </row>
    <row r="160" spans="1:8" s="63" customFormat="1" x14ac:dyDescent="0.2">
      <c r="A160" s="61"/>
      <c r="B160" s="60"/>
      <c r="C160" s="60"/>
      <c r="D160" s="114"/>
      <c r="E160" s="114"/>
      <c r="F160" s="60"/>
      <c r="G160" s="60"/>
      <c r="H160" s="60"/>
    </row>
    <row r="161" spans="1:8" s="63" customFormat="1" x14ac:dyDescent="0.2">
      <c r="A161" s="61"/>
      <c r="B161" s="60"/>
      <c r="C161" s="60"/>
      <c r="D161" s="114"/>
      <c r="E161" s="114"/>
      <c r="F161" s="60"/>
      <c r="G161" s="60"/>
      <c r="H161" s="60"/>
    </row>
    <row r="162" spans="1:8" s="63" customFormat="1" x14ac:dyDescent="0.2">
      <c r="A162" s="61"/>
      <c r="B162" s="60"/>
      <c r="C162" s="60"/>
      <c r="D162" s="114"/>
      <c r="E162" s="114"/>
      <c r="F162" s="60"/>
      <c r="G162" s="60"/>
      <c r="H162" s="60"/>
    </row>
    <row r="163" spans="1:8" s="63" customFormat="1" x14ac:dyDescent="0.2">
      <c r="A163" s="61"/>
      <c r="B163" s="60"/>
      <c r="C163" s="60"/>
      <c r="D163" s="114"/>
      <c r="E163" s="114"/>
      <c r="F163" s="60"/>
      <c r="G163" s="60"/>
      <c r="H163" s="60"/>
    </row>
    <row r="164" spans="1:8" s="63" customFormat="1" x14ac:dyDescent="0.2">
      <c r="A164" s="61"/>
      <c r="B164" s="60"/>
      <c r="C164" s="60"/>
      <c r="D164" s="114"/>
      <c r="E164" s="114"/>
      <c r="F164" s="60"/>
      <c r="G164" s="60"/>
      <c r="H164" s="60"/>
    </row>
    <row r="165" spans="1:8" s="63" customFormat="1" x14ac:dyDescent="0.2">
      <c r="A165" s="61"/>
      <c r="B165" s="60"/>
      <c r="C165" s="60"/>
      <c r="D165" s="114"/>
      <c r="E165" s="114"/>
      <c r="F165" s="60"/>
      <c r="G165" s="60"/>
      <c r="H165" s="60"/>
    </row>
    <row r="166" spans="1:8" s="63" customFormat="1" x14ac:dyDescent="0.2">
      <c r="A166" s="61"/>
      <c r="B166" s="60"/>
      <c r="C166" s="60"/>
      <c r="D166" s="114"/>
      <c r="E166" s="114"/>
      <c r="F166" s="60"/>
      <c r="G166" s="60"/>
      <c r="H166" s="60"/>
    </row>
    <row r="167" spans="1:8" s="63" customFormat="1" x14ac:dyDescent="0.2">
      <c r="A167" s="61"/>
      <c r="B167" s="60"/>
      <c r="C167" s="60"/>
      <c r="D167" s="114"/>
      <c r="E167" s="114"/>
      <c r="F167" s="60"/>
      <c r="G167" s="60"/>
      <c r="H167" s="60"/>
    </row>
    <row r="168" spans="1:8" s="63" customFormat="1" x14ac:dyDescent="0.2">
      <c r="A168" s="61"/>
      <c r="B168" s="60"/>
      <c r="C168" s="60"/>
      <c r="D168" s="114"/>
      <c r="E168" s="114"/>
      <c r="F168" s="60"/>
      <c r="G168" s="60"/>
      <c r="H168" s="60"/>
    </row>
    <row r="169" spans="1:8" s="63" customFormat="1" x14ac:dyDescent="0.2">
      <c r="A169" s="61"/>
      <c r="B169" s="60"/>
      <c r="C169" s="60"/>
      <c r="D169" s="114"/>
      <c r="E169" s="114"/>
      <c r="F169" s="60"/>
      <c r="G169" s="60"/>
      <c r="H169" s="60"/>
    </row>
    <row r="170" spans="1:8" s="63" customFormat="1" x14ac:dyDescent="0.2">
      <c r="A170" s="61"/>
      <c r="B170" s="60"/>
      <c r="C170" s="60"/>
      <c r="D170" s="114"/>
      <c r="E170" s="114"/>
      <c r="F170" s="60"/>
      <c r="G170" s="60"/>
      <c r="H170" s="60"/>
    </row>
    <row r="171" spans="1:8" s="63" customFormat="1" x14ac:dyDescent="0.2">
      <c r="A171" s="61"/>
      <c r="B171" s="60"/>
      <c r="C171" s="60"/>
      <c r="D171" s="114"/>
      <c r="E171" s="114"/>
      <c r="F171" s="60"/>
      <c r="G171" s="60"/>
      <c r="H171" s="60"/>
    </row>
    <row r="172" spans="1:8" s="63" customFormat="1" x14ac:dyDescent="0.2">
      <c r="A172" s="61"/>
      <c r="B172" s="60"/>
      <c r="C172" s="60"/>
      <c r="D172" s="114"/>
      <c r="E172" s="114"/>
      <c r="F172" s="60"/>
      <c r="G172" s="60"/>
      <c r="H172" s="60"/>
    </row>
    <row r="173" spans="1:8" s="63" customFormat="1" x14ac:dyDescent="0.2">
      <c r="A173" s="61"/>
      <c r="B173" s="60"/>
      <c r="C173" s="60"/>
      <c r="D173" s="114"/>
      <c r="E173" s="114"/>
      <c r="F173" s="60"/>
      <c r="G173" s="60"/>
      <c r="H173" s="60"/>
    </row>
    <row r="174" spans="1:8" s="63" customFormat="1" x14ac:dyDescent="0.2">
      <c r="A174" s="61"/>
      <c r="B174" s="60"/>
      <c r="C174" s="60"/>
      <c r="D174" s="114"/>
      <c r="E174" s="114"/>
      <c r="F174" s="60"/>
      <c r="G174" s="60"/>
      <c r="H174" s="60"/>
    </row>
    <row r="175" spans="1:8" s="63" customFormat="1" x14ac:dyDescent="0.2">
      <c r="A175" s="61"/>
      <c r="B175" s="60"/>
      <c r="C175" s="60"/>
      <c r="D175" s="114"/>
      <c r="E175" s="114"/>
      <c r="F175" s="60"/>
      <c r="G175" s="60"/>
      <c r="H175" s="60"/>
    </row>
    <row r="176" spans="1:8" s="63" customFormat="1" x14ac:dyDescent="0.2">
      <c r="A176" s="61"/>
      <c r="B176" s="60"/>
      <c r="C176" s="60"/>
      <c r="D176" s="114"/>
      <c r="E176" s="114"/>
      <c r="F176" s="60"/>
      <c r="G176" s="60"/>
      <c r="H176" s="60"/>
    </row>
    <row r="177" spans="1:8" s="63" customFormat="1" x14ac:dyDescent="0.2">
      <c r="A177" s="61"/>
      <c r="B177" s="60"/>
      <c r="C177" s="60"/>
      <c r="D177" s="114"/>
      <c r="E177" s="114"/>
      <c r="F177" s="60"/>
      <c r="G177" s="60"/>
      <c r="H177" s="60"/>
    </row>
    <row r="178" spans="1:8" s="63" customFormat="1" x14ac:dyDescent="0.2">
      <c r="A178" s="61"/>
      <c r="B178" s="60"/>
      <c r="C178" s="60"/>
      <c r="D178" s="114"/>
      <c r="E178" s="114"/>
      <c r="F178" s="60"/>
      <c r="G178" s="60"/>
      <c r="H178" s="60"/>
    </row>
    <row r="179" spans="1:8" s="63" customFormat="1" x14ac:dyDescent="0.2">
      <c r="A179" s="61"/>
      <c r="B179" s="60"/>
      <c r="C179" s="60"/>
      <c r="D179" s="114"/>
      <c r="E179" s="114"/>
      <c r="F179" s="60"/>
      <c r="G179" s="60"/>
      <c r="H179" s="60"/>
    </row>
    <row r="180" spans="1:8" s="63" customFormat="1" x14ac:dyDescent="0.2">
      <c r="A180" s="61"/>
      <c r="B180" s="60"/>
      <c r="C180" s="60"/>
      <c r="D180" s="114"/>
      <c r="E180" s="114"/>
      <c r="F180" s="60"/>
      <c r="G180" s="60"/>
      <c r="H180" s="60"/>
    </row>
    <row r="181" spans="1:8" s="63" customFormat="1" x14ac:dyDescent="0.2">
      <c r="A181" s="61"/>
      <c r="B181" s="60"/>
      <c r="C181" s="60"/>
      <c r="D181" s="114"/>
      <c r="E181" s="114"/>
      <c r="F181" s="60"/>
      <c r="G181" s="60"/>
      <c r="H181" s="60"/>
    </row>
    <row r="182" spans="1:8" s="63" customFormat="1" x14ac:dyDescent="0.2">
      <c r="A182" s="61"/>
      <c r="B182" s="60"/>
      <c r="C182" s="60"/>
      <c r="D182" s="114"/>
      <c r="E182" s="114"/>
      <c r="F182" s="60"/>
      <c r="G182" s="60"/>
      <c r="H182" s="60"/>
    </row>
    <row r="183" spans="1:8" s="63" customFormat="1" x14ac:dyDescent="0.2">
      <c r="A183" s="61"/>
      <c r="B183" s="60"/>
      <c r="C183" s="60"/>
      <c r="D183" s="114"/>
      <c r="E183" s="114"/>
      <c r="F183" s="60"/>
      <c r="G183" s="60"/>
      <c r="H183" s="60"/>
    </row>
    <row r="184" spans="1:8" s="63" customFormat="1" x14ac:dyDescent="0.2">
      <c r="A184" s="61"/>
      <c r="B184" s="60"/>
      <c r="C184" s="60"/>
      <c r="D184" s="114"/>
      <c r="E184" s="114"/>
      <c r="F184" s="60"/>
      <c r="G184" s="60"/>
      <c r="H184" s="60"/>
    </row>
    <row r="185" spans="1:8" s="63" customFormat="1" x14ac:dyDescent="0.2">
      <c r="A185" s="61"/>
      <c r="B185" s="60"/>
      <c r="C185" s="60"/>
      <c r="D185" s="114"/>
      <c r="E185" s="114"/>
      <c r="F185" s="60"/>
      <c r="G185" s="60"/>
      <c r="H185" s="60"/>
    </row>
    <row r="186" spans="1:8" s="63" customFormat="1" x14ac:dyDescent="0.2">
      <c r="A186" s="61"/>
      <c r="B186" s="60"/>
      <c r="C186" s="60"/>
      <c r="D186" s="114"/>
      <c r="E186" s="114"/>
      <c r="F186" s="60"/>
      <c r="G186" s="60"/>
      <c r="H186" s="60"/>
    </row>
    <row r="187" spans="1:8" s="63" customFormat="1" x14ac:dyDescent="0.2">
      <c r="A187" s="61"/>
      <c r="B187" s="60"/>
      <c r="C187" s="60"/>
      <c r="D187" s="114"/>
      <c r="E187" s="114"/>
      <c r="F187" s="60"/>
      <c r="G187" s="60"/>
      <c r="H187" s="60"/>
    </row>
    <row r="188" spans="1:8" s="63" customFormat="1" x14ac:dyDescent="0.2">
      <c r="A188" s="61"/>
      <c r="B188" s="60"/>
      <c r="C188" s="60"/>
      <c r="D188" s="114"/>
      <c r="E188" s="114"/>
      <c r="F188" s="60"/>
      <c r="G188" s="60"/>
      <c r="H188" s="60"/>
    </row>
    <row r="189" spans="1:8" s="63" customFormat="1" x14ac:dyDescent="0.2">
      <c r="A189" s="61"/>
      <c r="B189" s="60"/>
      <c r="C189" s="60"/>
      <c r="D189" s="114"/>
      <c r="E189" s="114"/>
      <c r="F189" s="60"/>
      <c r="G189" s="60"/>
      <c r="H189" s="60"/>
    </row>
    <row r="190" spans="1:8" s="63" customFormat="1" x14ac:dyDescent="0.2">
      <c r="A190" s="61"/>
      <c r="B190" s="60"/>
      <c r="C190" s="60"/>
      <c r="D190" s="114"/>
      <c r="E190" s="114"/>
      <c r="F190" s="60"/>
      <c r="G190" s="60"/>
      <c r="H190" s="60"/>
    </row>
    <row r="191" spans="1:8" s="63" customFormat="1" x14ac:dyDescent="0.2">
      <c r="A191" s="61"/>
      <c r="B191" s="60"/>
      <c r="C191" s="60"/>
      <c r="D191" s="114"/>
      <c r="E191" s="114"/>
      <c r="F191" s="60"/>
      <c r="G191" s="60"/>
      <c r="H191" s="60"/>
    </row>
    <row r="192" spans="1:8" s="63" customFormat="1" x14ac:dyDescent="0.2">
      <c r="A192" s="61"/>
      <c r="B192" s="60"/>
      <c r="C192" s="60"/>
      <c r="D192" s="114"/>
      <c r="E192" s="114"/>
      <c r="F192" s="60"/>
      <c r="G192" s="60"/>
      <c r="H192" s="60"/>
    </row>
    <row r="193" spans="1:8" s="63" customFormat="1" x14ac:dyDescent="0.2">
      <c r="A193" s="61"/>
      <c r="B193" s="60"/>
      <c r="C193" s="60"/>
      <c r="D193" s="114"/>
      <c r="E193" s="114"/>
      <c r="F193" s="60"/>
      <c r="G193" s="60"/>
      <c r="H193" s="60"/>
    </row>
    <row r="194" spans="1:8" s="63" customFormat="1" x14ac:dyDescent="0.2">
      <c r="A194" s="61"/>
      <c r="B194" s="60"/>
      <c r="C194" s="60"/>
      <c r="D194" s="114"/>
      <c r="E194" s="114"/>
      <c r="F194" s="60"/>
      <c r="G194" s="60"/>
      <c r="H194" s="60"/>
    </row>
    <row r="195" spans="1:8" s="63" customFormat="1" x14ac:dyDescent="0.2">
      <c r="A195" s="61"/>
      <c r="B195" s="60"/>
      <c r="C195" s="60"/>
      <c r="D195" s="114"/>
      <c r="E195" s="114"/>
      <c r="F195" s="60"/>
      <c r="G195" s="60"/>
      <c r="H195" s="60"/>
    </row>
    <row r="196" spans="1:8" s="63" customFormat="1" x14ac:dyDescent="0.2">
      <c r="A196" s="61"/>
      <c r="B196" s="60"/>
      <c r="C196" s="60"/>
      <c r="D196" s="114"/>
      <c r="E196" s="114"/>
      <c r="F196" s="60"/>
      <c r="G196" s="60"/>
      <c r="H196" s="60"/>
    </row>
    <row r="197" spans="1:8" s="63" customFormat="1" x14ac:dyDescent="0.2">
      <c r="A197" s="61"/>
      <c r="B197" s="60"/>
      <c r="C197" s="60"/>
      <c r="D197" s="114"/>
      <c r="E197" s="114"/>
      <c r="F197" s="60"/>
      <c r="G197" s="60"/>
      <c r="H197" s="60"/>
    </row>
    <row r="198" spans="1:8" s="63" customFormat="1" x14ac:dyDescent="0.2">
      <c r="A198" s="61"/>
      <c r="B198" s="60"/>
      <c r="C198" s="60"/>
      <c r="D198" s="114"/>
      <c r="E198" s="114"/>
      <c r="F198" s="60"/>
      <c r="G198" s="60"/>
      <c r="H198" s="60"/>
    </row>
    <row r="199" spans="1:8" s="63" customFormat="1" x14ac:dyDescent="0.2">
      <c r="A199" s="61"/>
      <c r="B199" s="60"/>
      <c r="C199" s="60"/>
      <c r="D199" s="114"/>
      <c r="E199" s="114"/>
      <c r="F199" s="60"/>
      <c r="G199" s="60"/>
      <c r="H199" s="60"/>
    </row>
    <row r="200" spans="1:8" s="63" customFormat="1" x14ac:dyDescent="0.2">
      <c r="A200" s="61"/>
      <c r="B200" s="60"/>
      <c r="C200" s="60"/>
      <c r="D200" s="114"/>
      <c r="E200" s="114"/>
      <c r="F200" s="60"/>
      <c r="G200" s="60"/>
      <c r="H200" s="60"/>
    </row>
    <row r="201" spans="1:8" s="63" customFormat="1" x14ac:dyDescent="0.2">
      <c r="A201" s="61"/>
      <c r="B201" s="60"/>
      <c r="C201" s="60"/>
      <c r="D201" s="114"/>
      <c r="E201" s="114"/>
      <c r="F201" s="60"/>
      <c r="G201" s="60"/>
      <c r="H201" s="60"/>
    </row>
    <row r="202" spans="1:8" s="63" customFormat="1" x14ac:dyDescent="0.2">
      <c r="A202" s="61"/>
      <c r="B202" s="60"/>
      <c r="C202" s="60"/>
      <c r="D202" s="114"/>
      <c r="E202" s="114"/>
      <c r="F202" s="60"/>
      <c r="G202" s="60"/>
      <c r="H202" s="60"/>
    </row>
    <row r="203" spans="1:8" s="63" customFormat="1" x14ac:dyDescent="0.2">
      <c r="A203" s="61"/>
      <c r="B203" s="60"/>
      <c r="C203" s="60"/>
      <c r="D203" s="114"/>
      <c r="E203" s="114"/>
      <c r="F203" s="60"/>
      <c r="G203" s="60"/>
      <c r="H203" s="60"/>
    </row>
    <row r="204" spans="1:8" s="63" customFormat="1" x14ac:dyDescent="0.2">
      <c r="A204" s="61"/>
      <c r="B204" s="60"/>
      <c r="C204" s="60"/>
      <c r="D204" s="114"/>
      <c r="E204" s="114"/>
      <c r="F204" s="60"/>
      <c r="G204" s="60"/>
      <c r="H204" s="60"/>
    </row>
    <row r="205" spans="1:8" s="63" customFormat="1" x14ac:dyDescent="0.2">
      <c r="A205" s="61"/>
      <c r="B205" s="60"/>
      <c r="C205" s="60"/>
      <c r="D205" s="114"/>
      <c r="E205" s="114"/>
      <c r="F205" s="60"/>
      <c r="G205" s="60"/>
      <c r="H205" s="60"/>
    </row>
    <row r="206" spans="1:8" s="63" customFormat="1" x14ac:dyDescent="0.2">
      <c r="A206" s="61"/>
      <c r="B206" s="60"/>
      <c r="C206" s="60"/>
      <c r="D206" s="114"/>
      <c r="E206" s="114"/>
      <c r="F206" s="60"/>
      <c r="G206" s="60"/>
      <c r="H206" s="60"/>
    </row>
    <row r="207" spans="1:8" s="63" customFormat="1" x14ac:dyDescent="0.2">
      <c r="A207" s="61"/>
      <c r="B207" s="60"/>
      <c r="C207" s="60"/>
      <c r="D207" s="114"/>
      <c r="E207" s="114"/>
      <c r="F207" s="60"/>
      <c r="G207" s="60"/>
      <c r="H207" s="60"/>
    </row>
    <row r="208" spans="1:8" s="63" customFormat="1" x14ac:dyDescent="0.2">
      <c r="A208" s="61"/>
      <c r="B208" s="60"/>
      <c r="C208" s="60"/>
      <c r="D208" s="114"/>
      <c r="E208" s="114"/>
      <c r="F208" s="60"/>
      <c r="G208" s="60"/>
      <c r="H208" s="60"/>
    </row>
    <row r="209" spans="1:8" s="63" customFormat="1" x14ac:dyDescent="0.2">
      <c r="A209" s="61"/>
      <c r="B209" s="60"/>
      <c r="C209" s="60"/>
      <c r="D209" s="114"/>
      <c r="E209" s="114"/>
      <c r="F209" s="60"/>
      <c r="G209" s="60"/>
      <c r="H209" s="60"/>
    </row>
    <row r="210" spans="1:8" s="63" customFormat="1" x14ac:dyDescent="0.2">
      <c r="A210" s="61"/>
      <c r="B210" s="60"/>
      <c r="C210" s="60"/>
      <c r="D210" s="114"/>
      <c r="E210" s="114"/>
      <c r="F210" s="60"/>
      <c r="G210" s="60"/>
      <c r="H210" s="60"/>
    </row>
    <row r="211" spans="1:8" s="63" customFormat="1" x14ac:dyDescent="0.2">
      <c r="A211" s="61"/>
      <c r="B211" s="60"/>
      <c r="C211" s="60"/>
      <c r="D211" s="114"/>
      <c r="E211" s="114"/>
      <c r="F211" s="60"/>
      <c r="G211" s="60"/>
      <c r="H211" s="60"/>
    </row>
    <row r="212" spans="1:8" x14ac:dyDescent="0.2">
      <c r="A212" s="61"/>
    </row>
  </sheetData>
  <mergeCells count="2">
    <mergeCell ref="A16:A19"/>
    <mergeCell ref="B16:B19"/>
  </mergeCells>
  <phoneticPr fontId="19" type="noConversion"/>
  <pageMargins left="0.78740157480314965" right="0.59055118110236227" top="0.39370078740157483" bottom="0.86614173228346458" header="0.51181102362204722" footer="0.51181102362204722"/>
  <pageSetup paperSize="9" scale="70" orientation="portrait" r:id="rId1"/>
  <headerFooter alignWithMargins="0"/>
  <colBreaks count="1" manualBreakCount="1">
    <brk id="6" max="2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"/>
  <sheetViews>
    <sheetView topLeftCell="A5" zoomScale="75" zoomScaleNormal="75" zoomScaleSheetLayoutView="100" workbookViewId="0">
      <selection activeCell="A5" sqref="A1:IV65536"/>
    </sheetView>
  </sheetViews>
  <sheetFormatPr baseColWidth="10" defaultRowHeight="12.75" x14ac:dyDescent="0.2"/>
  <cols>
    <col min="1" max="2" width="11.42578125" style="4"/>
    <col min="3" max="3" width="11.42578125" style="3"/>
    <col min="4" max="4" width="11.42578125" style="5"/>
    <col min="5" max="7" width="11.42578125" style="3"/>
    <col min="8" max="8" width="11.42578125" style="5"/>
    <col min="9" max="10" width="11.42578125" style="3"/>
    <col min="11" max="12" width="11.42578125" style="6"/>
    <col min="13" max="15" width="11.42578125" style="3"/>
  </cols>
  <sheetData/>
  <phoneticPr fontId="19" type="noConversion"/>
  <pageMargins left="0.62992125984251968" right="0.59055118110236227" top="0.78740157480314965" bottom="0.86614173228346458" header="0.51181102362204722" footer="0.51181102362204722"/>
  <pageSetup paperSize="9" scale="7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Lohnstatistik</vt:lpstr>
      <vt:lpstr>Diverses</vt:lpstr>
      <vt:lpstr>Durchschnittslöhne</vt:lpstr>
      <vt:lpstr>Diverses!Druckbereich</vt:lpstr>
      <vt:lpstr>Lohnstatistik!Druckbereich</vt:lpstr>
      <vt:lpstr>Diverses!Print_Area</vt:lpstr>
      <vt:lpstr>Lohnstatistik!Print_Area</vt:lpstr>
      <vt:lpstr>Diverses!PrintBereich</vt:lpstr>
      <vt:lpstr>Lohnstatistik!PrintBereich</vt:lpstr>
    </vt:vector>
  </TitlesOfParts>
  <Company>Kantonale Verwaltung Schwyz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Zentrale Bürokommunikation</dc:creator>
  <cp:lastModifiedBy> </cp:lastModifiedBy>
  <cp:lastPrinted>2021-12-13T15:17:58Z</cp:lastPrinted>
  <dcterms:created xsi:type="dcterms:W3CDTF">2002-02-25T06:33:36Z</dcterms:created>
  <dcterms:modified xsi:type="dcterms:W3CDTF">2023-12-12T05:09:15Z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96 96 3440 1440</vt:lpwstr>
  </property>
</Properties>
</file>